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4755" windowHeight="7485" activeTab="1"/>
  </bookViews>
  <sheets>
    <sheet name="ds hoan BHYT" sheetId="1" r:id="rId1"/>
    <sheet name="ds hoan BHTN" sheetId="2" r:id="rId2"/>
  </sheets>
  <definedNames/>
  <calcPr fullCalcOnLoad="1"/>
</workbook>
</file>

<file path=xl/sharedStrings.xml><?xml version="1.0" encoding="utf-8"?>
<sst xmlns="http://schemas.openxmlformats.org/spreadsheetml/2006/main" count="441" uniqueCount="210">
  <si>
    <t>1051020036</t>
  </si>
  <si>
    <t>35578</t>
  </si>
  <si>
    <t>08/06/2015</t>
  </si>
  <si>
    <t>2014-2015</t>
  </si>
  <si>
    <t>101C702089</t>
  </si>
  <si>
    <t>62916</t>
  </si>
  <si>
    <t>22/07/2015</t>
  </si>
  <si>
    <t>1257010137</t>
  </si>
  <si>
    <t>93972</t>
  </si>
  <si>
    <t>1154040279</t>
  </si>
  <si>
    <t>25012</t>
  </si>
  <si>
    <t>NN</t>
  </si>
  <si>
    <t>98830</t>
  </si>
  <si>
    <t>1051020174</t>
  </si>
  <si>
    <t>35620</t>
  </si>
  <si>
    <t>1254010615</t>
  </si>
  <si>
    <t>39197</t>
  </si>
  <si>
    <t>08/10/2015</t>
  </si>
  <si>
    <t>1257010310</t>
  </si>
  <si>
    <t>94046</t>
  </si>
  <si>
    <t>1154020251</t>
  </si>
  <si>
    <t>92330</t>
  </si>
  <si>
    <t>30/10/2015</t>
  </si>
  <si>
    <t>593314</t>
  </si>
  <si>
    <t>1157010311</t>
  </si>
  <si>
    <t>593651</t>
  </si>
  <si>
    <t>92641</t>
  </si>
  <si>
    <t>1254030127</t>
  </si>
  <si>
    <t>594545</t>
  </si>
  <si>
    <t>93246</t>
  </si>
  <si>
    <t>09/10/2015</t>
  </si>
  <si>
    <t>82310</t>
  </si>
  <si>
    <t>1256010109</t>
  </si>
  <si>
    <t>95447</t>
  </si>
  <si>
    <t>97347</t>
  </si>
  <si>
    <t>1357040047</t>
  </si>
  <si>
    <t>83221</t>
  </si>
  <si>
    <t>HOANG HA VU</t>
  </si>
  <si>
    <t>1154010757</t>
  </si>
  <si>
    <t>593252</t>
  </si>
  <si>
    <t>92270</t>
  </si>
  <si>
    <t>95438</t>
  </si>
  <si>
    <t>1454060323</t>
  </si>
  <si>
    <t>98814</t>
  </si>
  <si>
    <t>1354012513</t>
  </si>
  <si>
    <t>96384</t>
  </si>
  <si>
    <t>94425</t>
  </si>
  <si>
    <t>1357040033</t>
  </si>
  <si>
    <t>97340</t>
  </si>
  <si>
    <t>94807</t>
  </si>
  <si>
    <t>1157050004</t>
  </si>
  <si>
    <t>92659</t>
  </si>
  <si>
    <t>593673</t>
  </si>
  <si>
    <t>92745</t>
  </si>
  <si>
    <t>121C652088</t>
  </si>
  <si>
    <t>593767</t>
  </si>
  <si>
    <t>592764</t>
  </si>
  <si>
    <t>1057010054</t>
  </si>
  <si>
    <t>81518</t>
  </si>
  <si>
    <t>1254012581</t>
  </si>
  <si>
    <t>07598</t>
  </si>
  <si>
    <t>1254012320</t>
  </si>
  <si>
    <t>07590</t>
  </si>
  <si>
    <t>02/11/2015</t>
  </si>
  <si>
    <t>1254030243</t>
  </si>
  <si>
    <t>594585</t>
  </si>
  <si>
    <t>1153010775</t>
  </si>
  <si>
    <t>92165</t>
  </si>
  <si>
    <t>593145</t>
  </si>
  <si>
    <t>1354050075</t>
  </si>
  <si>
    <t>96863</t>
  </si>
  <si>
    <t>94604</t>
  </si>
  <si>
    <t>1155010015</t>
  </si>
  <si>
    <t>593539</t>
  </si>
  <si>
    <t>06/11/2015</t>
  </si>
  <si>
    <t>92542</t>
  </si>
  <si>
    <t>1254052113</t>
  </si>
  <si>
    <t>595079</t>
  </si>
  <si>
    <t>10/11/2015</t>
  </si>
  <si>
    <t>82166</t>
  </si>
  <si>
    <t>1156010041</t>
  </si>
  <si>
    <t>593565</t>
  </si>
  <si>
    <t>92565</t>
  </si>
  <si>
    <t>HÀ YẾN NHI</t>
  </si>
  <si>
    <t>30/10/15</t>
  </si>
  <si>
    <t>1154040675</t>
  </si>
  <si>
    <t>593485</t>
  </si>
  <si>
    <t>16/11/2015</t>
  </si>
  <si>
    <t>92490</t>
  </si>
  <si>
    <t>1154030272</t>
  </si>
  <si>
    <t>593359</t>
  </si>
  <si>
    <t>17/11/2015</t>
  </si>
  <si>
    <t>92373</t>
  </si>
  <si>
    <t>1454060172</t>
  </si>
  <si>
    <t>08327</t>
  </si>
  <si>
    <t>1254032512</t>
  </si>
  <si>
    <t>93399</t>
  </si>
  <si>
    <t>22/10/2015</t>
  </si>
  <si>
    <t>594752</t>
  </si>
  <si>
    <t>1154010422</t>
  </si>
  <si>
    <t>92230</t>
  </si>
  <si>
    <t>23/10/2015</t>
  </si>
  <si>
    <t>593212</t>
  </si>
  <si>
    <t>1451020038</t>
  </si>
  <si>
    <t>97569</t>
  </si>
  <si>
    <t>26/10/2015</t>
  </si>
  <si>
    <t>94929</t>
  </si>
  <si>
    <t>1254052074</t>
  </si>
  <si>
    <t>10580</t>
  </si>
  <si>
    <t>1253010454</t>
  </si>
  <si>
    <t>92918</t>
  </si>
  <si>
    <t>30/12/2015</t>
  </si>
  <si>
    <t>594030</t>
  </si>
  <si>
    <t>1356012081</t>
  </si>
  <si>
    <t>41916</t>
  </si>
  <si>
    <t>1254010012</t>
  </si>
  <si>
    <t>38966</t>
  </si>
  <si>
    <t>13/01/2015</t>
  </si>
  <si>
    <t>1351010061</t>
  </si>
  <si>
    <t>40700</t>
  </si>
  <si>
    <t>1154060035</t>
  </si>
  <si>
    <t>37895</t>
  </si>
  <si>
    <t>28/02/2015</t>
  </si>
  <si>
    <t>TRẦN NGUYỄN MINH TRƯỜNG</t>
  </si>
  <si>
    <t>1257010079</t>
  </si>
  <si>
    <t>50016</t>
  </si>
  <si>
    <t>10/02/2015</t>
  </si>
  <si>
    <t>1451040044</t>
  </si>
  <si>
    <t>ĐÀM QUANG THÁI</t>
  </si>
  <si>
    <t>PHÒNG TÀI CHÍNH - KẾ TOÁN</t>
  </si>
  <si>
    <t>STT</t>
  </si>
  <si>
    <t>MSSV</t>
  </si>
  <si>
    <t>HỌ VÀ TÊN</t>
  </si>
  <si>
    <t>KHOA</t>
  </si>
  <si>
    <t>SỐ TIỀN</t>
  </si>
  <si>
    <t>NGÀY ĐÓNG</t>
  </si>
  <si>
    <t>BH NĂM HỌC</t>
  </si>
  <si>
    <t>2015-2016</t>
  </si>
  <si>
    <t>TRƯƠNG LÂM NGỌC BÍCH</t>
  </si>
  <si>
    <t>XHH-CTXH-ĐNA</t>
  </si>
  <si>
    <t>MAI ANH TUẤN</t>
  </si>
  <si>
    <t>QTKD</t>
  </si>
  <si>
    <t>CNTT</t>
  </si>
  <si>
    <t>LÊ PHAN ANH KHOA</t>
  </si>
  <si>
    <t>LUẬT</t>
  </si>
  <si>
    <t>VI VĂN CHINH</t>
  </si>
  <si>
    <t>TC-NH</t>
  </si>
  <si>
    <t>HỨA VĨNH PHÁT</t>
  </si>
  <si>
    <t>ĐỖ NGỌC HUYỀN</t>
  </si>
  <si>
    <t>LÊ ĐÌNH CƯỜNG</t>
  </si>
  <si>
    <t>XD &amp; ĐIỆN</t>
  </si>
  <si>
    <t>KT-KT</t>
  </si>
  <si>
    <t>NGUYỄN THỊ DIỆU LINH</t>
  </si>
  <si>
    <t>GIÊNG CHÁNH LẬP</t>
  </si>
  <si>
    <t>NGUYỄN THỊ THANH TRÚC</t>
  </si>
  <si>
    <t>NGUYỄN NGỌC VŨ</t>
  </si>
  <si>
    <t>PHẠM THỊ NGỌC YẾN</t>
  </si>
  <si>
    <t>NGUYỄN KỲ NAM</t>
  </si>
  <si>
    <t>NGUYỄN TRẦN TỐ UYÊN</t>
  </si>
  <si>
    <t>LỮ KIM HOÀNG MY</t>
  </si>
  <si>
    <t>TRẦN DƯƠNG BÍCH THẢO</t>
  </si>
  <si>
    <t>LƯƠNG NGỌC TƯỜNG VY</t>
  </si>
  <si>
    <t>TRẦN SỸ DOÃN HOÀNG</t>
  </si>
  <si>
    <t>ĐTĐB</t>
  </si>
  <si>
    <t>TRẦN BẢO TRÂM</t>
  </si>
  <si>
    <t>PHAN THỊ THÙY DƯƠNG</t>
  </si>
  <si>
    <t>NGUYỄN BẢO TOÀN</t>
  </si>
  <si>
    <t>HUỲNH NGỌC TỐ ANH</t>
  </si>
  <si>
    <t>NGUYỄN HỮU NHÂN</t>
  </si>
  <si>
    <t>CAO TƯỜNG VY</t>
  </si>
  <si>
    <t>HỒ MINH TRÍ</t>
  </si>
  <si>
    <t>HOÀNG HẠ VŨ</t>
  </si>
  <si>
    <t>VƯƠNG KIM TRINH</t>
  </si>
  <si>
    <t>NGUYỄN LÊ HỒNG PHONG</t>
  </si>
  <si>
    <t>NGUYỄN THẢO HOÀNG NGÂN</t>
  </si>
  <si>
    <t>HỒNG BẢO NGÂN</t>
  </si>
  <si>
    <t>CNSH</t>
  </si>
  <si>
    <t>NGUYỄN THỊ THẮNG</t>
  </si>
  <si>
    <t>LƯƠNG MINH SANG</t>
  </si>
  <si>
    <t>TRẦN THỊ MỸ DUYÊN</t>
  </si>
  <si>
    <t>KINH TẾ</t>
  </si>
  <si>
    <t>PHẠM TRẦN THẢO NHI</t>
  </si>
  <si>
    <t>NGUYỄN THỊ THÙY UYÊN</t>
  </si>
  <si>
    <t>PHẠM THỊ HỒNG VÂN</t>
  </si>
  <si>
    <t>VÕ LÊ MINH</t>
  </si>
  <si>
    <t>NGUYỄN NGỌC THIÊN MINH</t>
  </si>
  <si>
    <t>LÊ THỊ CẨM VÂN</t>
  </si>
  <si>
    <t>BÙI VĂN PHÁT</t>
  </si>
  <si>
    <t>NGUYỄN PHÚ HẢI</t>
  </si>
  <si>
    <t>DƯƠNG VĂN LẬP</t>
  </si>
  <si>
    <t>LÊ ĐÌNH TÚ</t>
  </si>
  <si>
    <t>18/09/15</t>
  </si>
  <si>
    <t>KÝ NHẬN</t>
  </si>
  <si>
    <t>NĂM HỌC 2015-2016</t>
  </si>
  <si>
    <t>SỐ PHIẾU</t>
  </si>
  <si>
    <t>08137</t>
  </si>
  <si>
    <t>TỔNG CỘNG</t>
  </si>
  <si>
    <t>BAN GIÁM HIỆU</t>
  </si>
  <si>
    <t>NGƯỜI LẬP BẢNG</t>
  </si>
  <si>
    <t>DANH SÁCH SINH VIÊN HOÀN  PHÍ THAM GIA BẢO HIỂM Y TẾ DO ĐÓNG TRỄ HẠN</t>
  </si>
  <si>
    <t>TRƯỜNG ĐẠI HỌC MỞ TP HCM</t>
  </si>
  <si>
    <t>Thành phố Hồ Chí Minh, ngày 27 tháng 01 năm 2016</t>
  </si>
  <si>
    <t>1554040107</t>
  </si>
  <si>
    <t>NGUYỄN HOÀNG MINH</t>
  </si>
  <si>
    <t>16462</t>
  </si>
  <si>
    <t>CỘNG</t>
  </si>
  <si>
    <t>DANH SÁCH SINH VIÊN HOÀN PHÍ THAM GIA BẢO HIỂM TAI NẠN DO THÔI HỌC</t>
  </si>
  <si>
    <t>TRẠM Y TẾ</t>
  </si>
  <si>
    <t>PHÒNG TC-KT</t>
  </si>
  <si>
    <t xml:space="preserve"> PHÒNG TC-KT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</si>
</sst>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_(* #,##0.0_);_(* \(#,##0.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42" applyNumberFormat="1" applyFont="1" applyAlignment="1">
      <alignment/>
    </xf>
    <xf numFmtId="3" fontId="44" fillId="33" borderId="10" xfId="0" applyNumberFormat="1" applyFont="1" applyFill="1" applyBorder="1" applyAlignment="1">
      <alignment horizontal="center"/>
    </xf>
    <xf numFmtId="49" fontId="44" fillId="33" borderId="10" xfId="42" applyNumberFormat="1" applyFont="1" applyFill="1" applyBorder="1" applyAlignment="1">
      <alignment horizontal="center"/>
    </xf>
    <xf numFmtId="164" fontId="44" fillId="33" borderId="10" xfId="42" applyNumberFormat="1" applyFont="1" applyFill="1" applyBorder="1" applyAlignment="1">
      <alignment/>
    </xf>
    <xf numFmtId="49" fontId="44" fillId="33" borderId="10" xfId="0" applyNumberFormat="1" applyFont="1" applyFill="1" applyBorder="1" applyAlignment="1">
      <alignment horizontal="center"/>
    </xf>
    <xf numFmtId="164" fontId="44" fillId="33" borderId="10" xfId="42" applyNumberFormat="1" applyFont="1" applyFill="1" applyBorder="1" applyAlignment="1">
      <alignment/>
    </xf>
    <xf numFmtId="14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 quotePrefix="1">
      <alignment horizontal="center"/>
    </xf>
    <xf numFmtId="0" fontId="44" fillId="0" borderId="0" xfId="0" applyFont="1" applyAlignment="1">
      <alignment/>
    </xf>
    <xf numFmtId="164" fontId="44" fillId="33" borderId="10" xfId="42" applyNumberFormat="1" applyFont="1" applyFill="1" applyBorder="1" applyAlignment="1">
      <alignment horizontal="center"/>
    </xf>
    <xf numFmtId="3" fontId="44" fillId="33" borderId="10" xfId="0" applyNumberFormat="1" applyFont="1" applyFill="1" applyBorder="1" applyAlignment="1">
      <alignment horizontal="left"/>
    </xf>
    <xf numFmtId="3" fontId="44" fillId="33" borderId="10" xfId="57" applyNumberFormat="1" applyFont="1" applyFill="1" applyBorder="1" applyAlignment="1">
      <alignment horizontal="center"/>
      <protection/>
    </xf>
    <xf numFmtId="3" fontId="44" fillId="33" borderId="10" xfId="57" applyNumberFormat="1" applyFont="1" applyFill="1" applyBorder="1" applyAlignment="1">
      <alignment horizontal="left"/>
      <protection/>
    </xf>
    <xf numFmtId="3" fontId="44" fillId="34" borderId="10" xfId="0" applyNumberFormat="1" applyFont="1" applyFill="1" applyBorder="1" applyAlignment="1">
      <alignment horizontal="center"/>
    </xf>
    <xf numFmtId="164" fontId="44" fillId="34" borderId="10" xfId="42" applyNumberFormat="1" applyFont="1" applyFill="1" applyBorder="1" applyAlignment="1">
      <alignment horizontal="center"/>
    </xf>
    <xf numFmtId="14" fontId="44" fillId="33" borderId="10" xfId="42" applyNumberFormat="1" applyFont="1" applyFill="1" applyBorder="1" applyAlignment="1">
      <alignment horizontal="center"/>
    </xf>
    <xf numFmtId="49" fontId="44" fillId="33" borderId="10" xfId="0" applyNumberFormat="1" applyFont="1" applyFill="1" applyBorder="1" applyAlignment="1">
      <alignment horizontal="left"/>
    </xf>
    <xf numFmtId="0" fontId="44" fillId="33" borderId="10" xfId="0" applyFont="1" applyFill="1" applyBorder="1" applyAlignment="1">
      <alignment horizontal="left"/>
    </xf>
    <xf numFmtId="3" fontId="44" fillId="34" borderId="10" xfId="0" applyNumberFormat="1" applyFont="1" applyFill="1" applyBorder="1" applyAlignment="1">
      <alignment horizontal="left"/>
    </xf>
    <xf numFmtId="0" fontId="45" fillId="0" borderId="10" xfId="0" applyFont="1" applyBorder="1" applyAlignment="1">
      <alignment horizontal="center"/>
    </xf>
    <xf numFmtId="164" fontId="45" fillId="0" borderId="10" xfId="42" applyNumberFormat="1" applyFont="1" applyBorder="1" applyAlignment="1">
      <alignment horizontal="center"/>
    </xf>
    <xf numFmtId="165" fontId="44" fillId="33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3" fontId="44" fillId="33" borderId="10" xfId="0" applyNumberFormat="1" applyFont="1" applyFill="1" applyBorder="1" applyAlignment="1" quotePrefix="1">
      <alignment horizontal="center"/>
    </xf>
    <xf numFmtId="164" fontId="45" fillId="0" borderId="10" xfId="42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49" fontId="44" fillId="33" borderId="10" xfId="0" applyNumberFormat="1" applyFont="1" applyFill="1" applyBorder="1" applyAlignment="1" quotePrefix="1">
      <alignment horizontal="center"/>
    </xf>
    <xf numFmtId="0" fontId="49" fillId="0" borderId="0" xfId="0" applyFont="1" applyAlignment="1">
      <alignment/>
    </xf>
    <xf numFmtId="164" fontId="49" fillId="0" borderId="0" xfId="42" applyNumberFormat="1" applyFont="1" applyAlignment="1">
      <alignment/>
    </xf>
    <xf numFmtId="0" fontId="49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164" fontId="48" fillId="0" borderId="10" xfId="42" applyNumberFormat="1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164" fontId="49" fillId="0" borderId="0" xfId="0" applyNumberFormat="1" applyFont="1" applyAlignment="1">
      <alignment/>
    </xf>
    <xf numFmtId="164" fontId="48" fillId="0" borderId="11" xfId="0" applyNumberFormat="1" applyFont="1" applyBorder="1" applyAlignment="1">
      <alignment/>
    </xf>
    <xf numFmtId="164" fontId="48" fillId="0" borderId="12" xfId="0" applyNumberFormat="1" applyFont="1" applyBorder="1" applyAlignment="1">
      <alignment/>
    </xf>
    <xf numFmtId="164" fontId="48" fillId="0" borderId="13" xfId="0" applyNumberFormat="1" applyFont="1" applyBorder="1" applyAlignment="1">
      <alignment/>
    </xf>
    <xf numFmtId="0" fontId="51" fillId="0" borderId="0" xfId="0" applyFont="1" applyAlignment="1">
      <alignment/>
    </xf>
    <xf numFmtId="0" fontId="48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5" fillId="0" borderId="14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4" xfId="0" applyFont="1" applyBorder="1" applyAlignment="1">
      <alignment horizontal="center"/>
    </xf>
    <xf numFmtId="0" fontId="48" fillId="0" borderId="1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9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15">
      <selection activeCell="E1" sqref="A1:I40"/>
    </sheetView>
  </sheetViews>
  <sheetFormatPr defaultColWidth="9.140625" defaultRowHeight="15"/>
  <cols>
    <col min="1" max="1" width="4.421875" style="3" bestFit="1" customWidth="1"/>
    <col min="2" max="2" width="15.7109375" style="0" customWidth="1"/>
    <col min="3" max="3" width="34.421875" style="0" bestFit="1" customWidth="1"/>
    <col min="4" max="4" width="16.00390625" style="0" customWidth="1"/>
    <col min="5" max="5" width="14.57421875" style="4" bestFit="1" customWidth="1"/>
    <col min="6" max="6" width="18.00390625" style="0" customWidth="1"/>
    <col min="7" max="7" width="13.8515625" style="0" customWidth="1"/>
    <col min="8" max="8" width="11.57421875" style="3" customWidth="1"/>
    <col min="9" max="9" width="22.28125" style="0" customWidth="1"/>
  </cols>
  <sheetData>
    <row r="1" spans="1:3" ht="15.75">
      <c r="A1" s="55" t="s">
        <v>200</v>
      </c>
      <c r="B1" s="55"/>
      <c r="C1" s="55"/>
    </row>
    <row r="2" spans="1:3" ht="15.75">
      <c r="A2" s="49" t="s">
        <v>129</v>
      </c>
      <c r="B2" s="49"/>
      <c r="C2" s="49"/>
    </row>
    <row r="3" ht="15.75">
      <c r="C3" s="34"/>
    </row>
    <row r="4" spans="1:9" ht="18.75">
      <c r="A4" s="51" t="s">
        <v>199</v>
      </c>
      <c r="B4" s="51"/>
      <c r="C4" s="51"/>
      <c r="D4" s="51"/>
      <c r="E4" s="51"/>
      <c r="F4" s="51"/>
      <c r="G4" s="51"/>
      <c r="H4" s="51"/>
      <c r="I4" s="51"/>
    </row>
    <row r="5" spans="1:9" ht="16.5">
      <c r="A5" s="52" t="s">
        <v>193</v>
      </c>
      <c r="B5" s="52"/>
      <c r="C5" s="52"/>
      <c r="D5" s="52"/>
      <c r="E5" s="52"/>
      <c r="F5" s="52"/>
      <c r="G5" s="52"/>
      <c r="H5" s="52"/>
      <c r="I5" s="52"/>
    </row>
    <row r="6" spans="1:9" ht="27" customHeight="1">
      <c r="A6" s="24" t="s">
        <v>130</v>
      </c>
      <c r="B6" s="24" t="s">
        <v>131</v>
      </c>
      <c r="C6" s="24" t="s">
        <v>132</v>
      </c>
      <c r="D6" s="24" t="s">
        <v>133</v>
      </c>
      <c r="E6" s="25" t="s">
        <v>134</v>
      </c>
      <c r="F6" s="24" t="s">
        <v>135</v>
      </c>
      <c r="G6" s="24" t="s">
        <v>136</v>
      </c>
      <c r="H6" s="28" t="s">
        <v>194</v>
      </c>
      <c r="I6" s="27" t="s">
        <v>192</v>
      </c>
    </row>
    <row r="7" spans="1:9" s="13" customFormat="1" ht="27" customHeight="1">
      <c r="A7" s="5">
        <v>1</v>
      </c>
      <c r="B7" s="5" t="s">
        <v>66</v>
      </c>
      <c r="C7" s="15" t="s">
        <v>177</v>
      </c>
      <c r="D7" s="5" t="s">
        <v>176</v>
      </c>
      <c r="E7" s="14">
        <v>290000</v>
      </c>
      <c r="F7" s="5" t="s">
        <v>63</v>
      </c>
      <c r="G7" s="2" t="s">
        <v>137</v>
      </c>
      <c r="H7" s="5" t="s">
        <v>67</v>
      </c>
      <c r="I7" s="1"/>
    </row>
    <row r="8" spans="1:9" s="13" customFormat="1" ht="27" customHeight="1">
      <c r="A8" s="11">
        <v>2</v>
      </c>
      <c r="B8" s="5" t="s">
        <v>66</v>
      </c>
      <c r="C8" s="15" t="s">
        <v>177</v>
      </c>
      <c r="D8" s="5" t="s">
        <v>176</v>
      </c>
      <c r="E8" s="14">
        <v>145000</v>
      </c>
      <c r="F8" s="5" t="s">
        <v>63</v>
      </c>
      <c r="G8" s="2" t="s">
        <v>137</v>
      </c>
      <c r="H8" s="5" t="s">
        <v>68</v>
      </c>
      <c r="I8" s="1"/>
    </row>
    <row r="9" spans="1:9" s="13" customFormat="1" ht="27" customHeight="1">
      <c r="A9" s="5">
        <v>3</v>
      </c>
      <c r="B9" s="18" t="s">
        <v>109</v>
      </c>
      <c r="C9" s="23" t="s">
        <v>190</v>
      </c>
      <c r="D9" s="18" t="s">
        <v>176</v>
      </c>
      <c r="E9" s="19">
        <v>290000</v>
      </c>
      <c r="F9" s="18" t="s">
        <v>111</v>
      </c>
      <c r="G9" s="2" t="s">
        <v>137</v>
      </c>
      <c r="H9" s="18" t="s">
        <v>110</v>
      </c>
      <c r="I9" s="1"/>
    </row>
    <row r="10" spans="1:9" s="13" customFormat="1" ht="27" customHeight="1">
      <c r="A10" s="11">
        <v>4</v>
      </c>
      <c r="B10" s="5" t="s">
        <v>109</v>
      </c>
      <c r="C10" s="23" t="s">
        <v>190</v>
      </c>
      <c r="D10" s="5" t="s">
        <v>176</v>
      </c>
      <c r="E10" s="14">
        <v>145000</v>
      </c>
      <c r="F10" s="5" t="s">
        <v>111</v>
      </c>
      <c r="G10" s="2" t="s">
        <v>137</v>
      </c>
      <c r="H10" s="5" t="s">
        <v>112</v>
      </c>
      <c r="I10" s="1"/>
    </row>
    <row r="11" spans="1:9" s="13" customFormat="1" ht="27" customHeight="1">
      <c r="A11" s="5">
        <v>5</v>
      </c>
      <c r="B11" s="11" t="s">
        <v>118</v>
      </c>
      <c r="C11" s="22" t="s">
        <v>143</v>
      </c>
      <c r="D11" s="11" t="s">
        <v>142</v>
      </c>
      <c r="E11" s="7">
        <v>290000</v>
      </c>
      <c r="F11" s="10">
        <v>42018</v>
      </c>
      <c r="G11" s="2" t="s">
        <v>3</v>
      </c>
      <c r="H11" s="11" t="s">
        <v>119</v>
      </c>
      <c r="I11" s="1"/>
    </row>
    <row r="12" spans="1:9" s="13" customFormat="1" ht="27" customHeight="1">
      <c r="A12" s="11">
        <v>6</v>
      </c>
      <c r="B12" s="11">
        <v>1151010077</v>
      </c>
      <c r="C12" s="22" t="s">
        <v>147</v>
      </c>
      <c r="D12" s="11" t="s">
        <v>142</v>
      </c>
      <c r="E12" s="7">
        <v>290000</v>
      </c>
      <c r="F12" s="10">
        <v>42157</v>
      </c>
      <c r="G12" s="2" t="s">
        <v>3</v>
      </c>
      <c r="H12" s="11">
        <v>35926</v>
      </c>
      <c r="I12" s="1"/>
    </row>
    <row r="13" spans="1:9" s="13" customFormat="1" ht="27" customHeight="1">
      <c r="A13" s="5">
        <v>7</v>
      </c>
      <c r="B13" s="11">
        <v>1451010112</v>
      </c>
      <c r="C13" s="22" t="s">
        <v>157</v>
      </c>
      <c r="D13" s="11" t="s">
        <v>142</v>
      </c>
      <c r="E13" s="7">
        <v>145000</v>
      </c>
      <c r="F13" s="10">
        <v>42199</v>
      </c>
      <c r="G13" s="2" t="s">
        <v>137</v>
      </c>
      <c r="H13" s="11">
        <v>97481</v>
      </c>
      <c r="I13" s="1"/>
    </row>
    <row r="14" spans="1:9" s="13" customFormat="1" ht="27" customHeight="1">
      <c r="A14" s="11">
        <v>8</v>
      </c>
      <c r="B14" s="5" t="s">
        <v>54</v>
      </c>
      <c r="C14" s="15" t="s">
        <v>166</v>
      </c>
      <c r="D14" s="5" t="s">
        <v>142</v>
      </c>
      <c r="E14" s="14">
        <v>145000</v>
      </c>
      <c r="F14" s="5" t="s">
        <v>30</v>
      </c>
      <c r="G14" s="2" t="s">
        <v>137</v>
      </c>
      <c r="H14" s="5" t="s">
        <v>55</v>
      </c>
      <c r="I14" s="1"/>
    </row>
    <row r="15" spans="1:9" s="13" customFormat="1" ht="27" customHeight="1">
      <c r="A15" s="5">
        <v>9</v>
      </c>
      <c r="B15" s="5" t="s">
        <v>54</v>
      </c>
      <c r="C15" s="15" t="s">
        <v>166</v>
      </c>
      <c r="D15" s="5" t="s">
        <v>142</v>
      </c>
      <c r="E15" s="14">
        <v>290000</v>
      </c>
      <c r="F15" s="5" t="s">
        <v>30</v>
      </c>
      <c r="G15" s="2" t="s">
        <v>137</v>
      </c>
      <c r="H15" s="5" t="s">
        <v>53</v>
      </c>
      <c r="I15" s="1"/>
    </row>
    <row r="16" spans="1:9" s="13" customFormat="1" ht="27" customHeight="1">
      <c r="A16" s="11">
        <v>10</v>
      </c>
      <c r="B16" s="8" t="s">
        <v>69</v>
      </c>
      <c r="C16" s="22" t="s">
        <v>178</v>
      </c>
      <c r="D16" s="11" t="s">
        <v>142</v>
      </c>
      <c r="E16" s="9">
        <v>145000</v>
      </c>
      <c r="F16" s="10">
        <v>42312</v>
      </c>
      <c r="G16" s="2" t="s">
        <v>137</v>
      </c>
      <c r="H16" s="8" t="s">
        <v>70</v>
      </c>
      <c r="I16" s="1"/>
    </row>
    <row r="17" spans="1:9" s="13" customFormat="1" ht="27" customHeight="1">
      <c r="A17" s="5">
        <v>11</v>
      </c>
      <c r="B17" s="8" t="s">
        <v>69</v>
      </c>
      <c r="C17" s="22" t="s">
        <v>178</v>
      </c>
      <c r="D17" s="11" t="s">
        <v>142</v>
      </c>
      <c r="E17" s="9">
        <v>290000</v>
      </c>
      <c r="F17" s="10">
        <v>42312</v>
      </c>
      <c r="G17" s="2" t="s">
        <v>137</v>
      </c>
      <c r="H17" s="8" t="s">
        <v>71</v>
      </c>
      <c r="I17" s="1"/>
    </row>
    <row r="18" spans="1:9" s="13" customFormat="1" ht="27" customHeight="1">
      <c r="A18" s="11">
        <v>12</v>
      </c>
      <c r="B18" s="5" t="s">
        <v>76</v>
      </c>
      <c r="C18" s="15" t="s">
        <v>181</v>
      </c>
      <c r="D18" s="5" t="s">
        <v>142</v>
      </c>
      <c r="E18" s="14">
        <v>145000</v>
      </c>
      <c r="F18" s="5" t="s">
        <v>78</v>
      </c>
      <c r="G18" s="2" t="s">
        <v>137</v>
      </c>
      <c r="H18" s="5" t="s">
        <v>77</v>
      </c>
      <c r="I18" s="1"/>
    </row>
    <row r="19" spans="1:9" s="13" customFormat="1" ht="27" customHeight="1">
      <c r="A19" s="5">
        <v>13</v>
      </c>
      <c r="B19" s="5" t="s">
        <v>76</v>
      </c>
      <c r="C19" s="15" t="s">
        <v>181</v>
      </c>
      <c r="D19" s="5" t="s">
        <v>142</v>
      </c>
      <c r="E19" s="14">
        <v>290000</v>
      </c>
      <c r="F19" s="5" t="s">
        <v>78</v>
      </c>
      <c r="G19" s="2" t="s">
        <v>137</v>
      </c>
      <c r="H19" s="5" t="s">
        <v>79</v>
      </c>
      <c r="I19" s="1"/>
    </row>
    <row r="20" spans="1:9" s="13" customFormat="1" ht="27" customHeight="1">
      <c r="A20" s="11">
        <v>14</v>
      </c>
      <c r="B20" s="8" t="s">
        <v>107</v>
      </c>
      <c r="C20" s="22" t="s">
        <v>189</v>
      </c>
      <c r="D20" s="11" t="s">
        <v>142</v>
      </c>
      <c r="E20" s="9">
        <v>435000</v>
      </c>
      <c r="F20" s="10">
        <v>42352</v>
      </c>
      <c r="G20" s="2" t="s">
        <v>137</v>
      </c>
      <c r="H20" s="8" t="s">
        <v>108</v>
      </c>
      <c r="I20" s="1"/>
    </row>
    <row r="21" spans="1:9" s="13" customFormat="1" ht="27" customHeight="1">
      <c r="A21" s="5">
        <v>15</v>
      </c>
      <c r="B21" s="5" t="s">
        <v>59</v>
      </c>
      <c r="C21" s="15" t="s">
        <v>164</v>
      </c>
      <c r="D21" s="5" t="s">
        <v>163</v>
      </c>
      <c r="E21" s="14">
        <v>435000</v>
      </c>
      <c r="F21" s="5" t="s">
        <v>30</v>
      </c>
      <c r="G21" s="2" t="s">
        <v>137</v>
      </c>
      <c r="H21" s="5" t="s">
        <v>60</v>
      </c>
      <c r="I21" s="1"/>
    </row>
    <row r="22" spans="1:9" s="13" customFormat="1" ht="27" customHeight="1">
      <c r="A22" s="11">
        <v>16</v>
      </c>
      <c r="B22" s="5" t="s">
        <v>61</v>
      </c>
      <c r="C22" s="15" t="s">
        <v>174</v>
      </c>
      <c r="D22" s="5" t="s">
        <v>163</v>
      </c>
      <c r="E22" s="14">
        <v>435000</v>
      </c>
      <c r="F22" s="5" t="s">
        <v>63</v>
      </c>
      <c r="G22" s="2" t="s">
        <v>137</v>
      </c>
      <c r="H22" s="5" t="s">
        <v>62</v>
      </c>
      <c r="I22" s="1"/>
    </row>
    <row r="23" spans="1:9" s="13" customFormat="1" ht="27" customHeight="1">
      <c r="A23" s="5">
        <v>17</v>
      </c>
      <c r="B23" s="8" t="s">
        <v>93</v>
      </c>
      <c r="C23" s="22" t="s">
        <v>185</v>
      </c>
      <c r="D23" s="11" t="s">
        <v>163</v>
      </c>
      <c r="E23" s="9">
        <v>435000</v>
      </c>
      <c r="F23" s="10">
        <v>42324</v>
      </c>
      <c r="G23" s="2" t="s">
        <v>137</v>
      </c>
      <c r="H23" s="8" t="s">
        <v>94</v>
      </c>
      <c r="I23" s="1"/>
    </row>
    <row r="24" spans="1:9" s="13" customFormat="1" ht="27" customHeight="1">
      <c r="A24" s="11">
        <v>18</v>
      </c>
      <c r="B24" s="35" t="s">
        <v>202</v>
      </c>
      <c r="C24" s="22" t="s">
        <v>203</v>
      </c>
      <c r="D24" s="11" t="s">
        <v>163</v>
      </c>
      <c r="E24" s="9">
        <v>435000</v>
      </c>
      <c r="F24" s="10">
        <v>42133</v>
      </c>
      <c r="G24" s="2" t="s">
        <v>137</v>
      </c>
      <c r="H24" s="35" t="s">
        <v>204</v>
      </c>
      <c r="I24" s="1"/>
    </row>
    <row r="25" spans="1:9" s="13" customFormat="1" ht="27" customHeight="1">
      <c r="A25" s="5">
        <v>19</v>
      </c>
      <c r="B25" s="5" t="s">
        <v>20</v>
      </c>
      <c r="C25" s="15" t="s">
        <v>160</v>
      </c>
      <c r="D25" s="5" t="s">
        <v>180</v>
      </c>
      <c r="E25" s="14">
        <v>290000</v>
      </c>
      <c r="F25" s="5" t="s">
        <v>22</v>
      </c>
      <c r="G25" s="2" t="s">
        <v>137</v>
      </c>
      <c r="H25" s="5" t="s">
        <v>21</v>
      </c>
      <c r="I25" s="1"/>
    </row>
    <row r="26" spans="1:9" s="13" customFormat="1" ht="27" customHeight="1">
      <c r="A26" s="11">
        <v>20</v>
      </c>
      <c r="B26" s="5" t="s">
        <v>20</v>
      </c>
      <c r="C26" s="15" t="s">
        <v>160</v>
      </c>
      <c r="D26" s="5" t="s">
        <v>180</v>
      </c>
      <c r="E26" s="14">
        <v>145000</v>
      </c>
      <c r="F26" s="5" t="s">
        <v>22</v>
      </c>
      <c r="G26" s="2" t="s">
        <v>137</v>
      </c>
      <c r="H26" s="5" t="s">
        <v>23</v>
      </c>
      <c r="I26" s="1"/>
    </row>
    <row r="27" spans="1:9" s="13" customFormat="1" ht="27" customHeight="1">
      <c r="A27" s="5">
        <v>21</v>
      </c>
      <c r="B27" s="11" t="s">
        <v>9</v>
      </c>
      <c r="C27" s="22" t="s">
        <v>152</v>
      </c>
      <c r="D27" s="11" t="s">
        <v>151</v>
      </c>
      <c r="E27" s="7">
        <v>290000</v>
      </c>
      <c r="F27" s="26">
        <v>42237</v>
      </c>
      <c r="G27" s="2" t="s">
        <v>3</v>
      </c>
      <c r="H27" s="8" t="s">
        <v>10</v>
      </c>
      <c r="I27" s="1"/>
    </row>
    <row r="28" spans="1:9" s="13" customFormat="1" ht="27" customHeight="1">
      <c r="A28" s="11">
        <v>22</v>
      </c>
      <c r="B28" s="5" t="s">
        <v>85</v>
      </c>
      <c r="C28" s="15" t="s">
        <v>183</v>
      </c>
      <c r="D28" s="5" t="s">
        <v>151</v>
      </c>
      <c r="E28" s="14">
        <v>145000</v>
      </c>
      <c r="F28" s="5" t="s">
        <v>87</v>
      </c>
      <c r="G28" s="2" t="s">
        <v>137</v>
      </c>
      <c r="H28" s="5" t="s">
        <v>86</v>
      </c>
      <c r="I28" s="1"/>
    </row>
    <row r="29" spans="1:9" s="13" customFormat="1" ht="27" customHeight="1">
      <c r="A29" s="5">
        <v>23</v>
      </c>
      <c r="B29" s="5" t="s">
        <v>85</v>
      </c>
      <c r="C29" s="15" t="s">
        <v>183</v>
      </c>
      <c r="D29" s="5" t="s">
        <v>151</v>
      </c>
      <c r="E29" s="14">
        <v>290000</v>
      </c>
      <c r="F29" s="5" t="s">
        <v>87</v>
      </c>
      <c r="G29" s="2" t="s">
        <v>137</v>
      </c>
      <c r="H29" s="5" t="s">
        <v>88</v>
      </c>
      <c r="I29" s="1"/>
    </row>
    <row r="30" spans="1:9" s="13" customFormat="1" ht="27" customHeight="1">
      <c r="A30" s="11">
        <v>24</v>
      </c>
      <c r="B30" s="5" t="s">
        <v>120</v>
      </c>
      <c r="C30" s="15" t="s">
        <v>145</v>
      </c>
      <c r="D30" s="5" t="s">
        <v>144</v>
      </c>
      <c r="E30" s="14">
        <v>290000</v>
      </c>
      <c r="F30" s="5" t="s">
        <v>122</v>
      </c>
      <c r="G30" s="2" t="s">
        <v>3</v>
      </c>
      <c r="H30" s="5" t="s">
        <v>121</v>
      </c>
      <c r="I30" s="1"/>
    </row>
    <row r="31" spans="1:9" s="13" customFormat="1" ht="27" customHeight="1">
      <c r="A31" s="5">
        <v>25</v>
      </c>
      <c r="B31" s="11">
        <v>1454060347</v>
      </c>
      <c r="C31" s="22" t="s">
        <v>158</v>
      </c>
      <c r="D31" s="11" t="s">
        <v>144</v>
      </c>
      <c r="E31" s="7">
        <v>145000</v>
      </c>
      <c r="F31" s="20">
        <v>42264</v>
      </c>
      <c r="G31" s="2" t="s">
        <v>137</v>
      </c>
      <c r="H31" s="12" t="s">
        <v>12</v>
      </c>
      <c r="I31" s="1"/>
    </row>
    <row r="32" spans="1:9" s="13" customFormat="1" ht="27" customHeight="1">
      <c r="A32" s="11">
        <v>26</v>
      </c>
      <c r="B32" s="5" t="s">
        <v>42</v>
      </c>
      <c r="C32" s="15" t="s">
        <v>170</v>
      </c>
      <c r="D32" s="5" t="s">
        <v>144</v>
      </c>
      <c r="E32" s="14">
        <v>145000</v>
      </c>
      <c r="F32" s="5" t="s">
        <v>30</v>
      </c>
      <c r="G32" s="2" t="s">
        <v>137</v>
      </c>
      <c r="H32" s="5" t="s">
        <v>43</v>
      </c>
      <c r="I32" s="1"/>
    </row>
    <row r="33" spans="1:9" s="13" customFormat="1" ht="27" customHeight="1">
      <c r="A33" s="5">
        <v>27</v>
      </c>
      <c r="B33" s="5" t="s">
        <v>42</v>
      </c>
      <c r="C33" s="15" t="s">
        <v>170</v>
      </c>
      <c r="D33" s="5" t="s">
        <v>144</v>
      </c>
      <c r="E33" s="14">
        <v>290000</v>
      </c>
      <c r="F33" s="5" t="s">
        <v>30</v>
      </c>
      <c r="G33" s="2" t="s">
        <v>137</v>
      </c>
      <c r="H33" s="5" t="s">
        <v>41</v>
      </c>
      <c r="I33" s="1"/>
    </row>
    <row r="34" spans="1:9" s="13" customFormat="1" ht="27" customHeight="1">
      <c r="A34" s="11">
        <v>28</v>
      </c>
      <c r="B34" s="5" t="s">
        <v>124</v>
      </c>
      <c r="C34" s="15" t="s">
        <v>148</v>
      </c>
      <c r="D34" s="5" t="s">
        <v>11</v>
      </c>
      <c r="E34" s="14">
        <v>290000</v>
      </c>
      <c r="F34" s="5" t="s">
        <v>126</v>
      </c>
      <c r="G34" s="2" t="s">
        <v>3</v>
      </c>
      <c r="H34" s="5" t="s">
        <v>125</v>
      </c>
      <c r="I34" s="1"/>
    </row>
    <row r="35" spans="1:9" s="13" customFormat="1" ht="27" customHeight="1">
      <c r="A35" s="5">
        <v>29</v>
      </c>
      <c r="B35" s="8" t="s">
        <v>18</v>
      </c>
      <c r="C35" s="22" t="s">
        <v>155</v>
      </c>
      <c r="D35" s="11" t="s">
        <v>11</v>
      </c>
      <c r="E35" s="9">
        <v>290000</v>
      </c>
      <c r="F35" s="10">
        <v>42303</v>
      </c>
      <c r="G35" s="2" t="s">
        <v>137</v>
      </c>
      <c r="H35" s="8" t="s">
        <v>19</v>
      </c>
      <c r="I35" s="1"/>
    </row>
    <row r="36" spans="1:9" s="13" customFormat="1" ht="27" customHeight="1">
      <c r="A36" s="11">
        <v>30</v>
      </c>
      <c r="B36" s="5" t="s">
        <v>7</v>
      </c>
      <c r="C36" s="15" t="s">
        <v>159</v>
      </c>
      <c r="D36" s="5" t="s">
        <v>11</v>
      </c>
      <c r="E36" s="14">
        <v>290000</v>
      </c>
      <c r="F36" s="5" t="s">
        <v>6</v>
      </c>
      <c r="G36" s="2" t="s">
        <v>137</v>
      </c>
      <c r="H36" s="5" t="s">
        <v>8</v>
      </c>
      <c r="I36" s="1"/>
    </row>
    <row r="37" spans="1:9" s="13" customFormat="1" ht="27" customHeight="1">
      <c r="A37" s="5">
        <v>31</v>
      </c>
      <c r="B37" s="5" t="s">
        <v>24</v>
      </c>
      <c r="C37" s="15" t="s">
        <v>161</v>
      </c>
      <c r="D37" s="5" t="s">
        <v>11</v>
      </c>
      <c r="E37" s="14">
        <v>145000</v>
      </c>
      <c r="F37" s="5" t="s">
        <v>22</v>
      </c>
      <c r="G37" s="2" t="s">
        <v>137</v>
      </c>
      <c r="H37" s="5" t="s">
        <v>25</v>
      </c>
      <c r="I37" s="1"/>
    </row>
    <row r="38" spans="1:9" s="13" customFormat="1" ht="27" customHeight="1">
      <c r="A38" s="11">
        <v>32</v>
      </c>
      <c r="B38" s="5" t="s">
        <v>24</v>
      </c>
      <c r="C38" s="15" t="s">
        <v>161</v>
      </c>
      <c r="D38" s="5" t="s">
        <v>11</v>
      </c>
      <c r="E38" s="14">
        <v>290000</v>
      </c>
      <c r="F38" s="5" t="s">
        <v>22</v>
      </c>
      <c r="G38" s="2" t="s">
        <v>137</v>
      </c>
      <c r="H38" s="5" t="s">
        <v>26</v>
      </c>
      <c r="I38" s="1"/>
    </row>
    <row r="39" spans="1:9" s="13" customFormat="1" ht="27" customHeight="1">
      <c r="A39" s="5">
        <v>33</v>
      </c>
      <c r="B39" s="5" t="s">
        <v>57</v>
      </c>
      <c r="C39" s="15" t="s">
        <v>165</v>
      </c>
      <c r="D39" s="5" t="s">
        <v>11</v>
      </c>
      <c r="E39" s="14">
        <v>290000</v>
      </c>
      <c r="F39" s="5" t="s">
        <v>30</v>
      </c>
      <c r="G39" s="2" t="s">
        <v>137</v>
      </c>
      <c r="H39" s="5" t="s">
        <v>58</v>
      </c>
      <c r="I39" s="1"/>
    </row>
    <row r="40" spans="1:9" s="13" customFormat="1" ht="27" customHeight="1">
      <c r="A40" s="11">
        <v>34</v>
      </c>
      <c r="B40" s="5" t="s">
        <v>57</v>
      </c>
      <c r="C40" s="15" t="s">
        <v>165</v>
      </c>
      <c r="D40" s="5" t="s">
        <v>11</v>
      </c>
      <c r="E40" s="14">
        <v>145000</v>
      </c>
      <c r="F40" s="5" t="s">
        <v>30</v>
      </c>
      <c r="G40" s="2" t="s">
        <v>137</v>
      </c>
      <c r="H40" s="5" t="s">
        <v>56</v>
      </c>
      <c r="I40" s="1"/>
    </row>
    <row r="41" spans="1:9" s="13" customFormat="1" ht="27" customHeight="1">
      <c r="A41" s="5">
        <v>35</v>
      </c>
      <c r="B41" s="5" t="s">
        <v>50</v>
      </c>
      <c r="C41" s="15" t="s">
        <v>167</v>
      </c>
      <c r="D41" s="5" t="s">
        <v>11</v>
      </c>
      <c r="E41" s="14">
        <v>145000</v>
      </c>
      <c r="F41" s="5" t="s">
        <v>30</v>
      </c>
      <c r="G41" s="2" t="s">
        <v>137</v>
      </c>
      <c r="H41" s="5" t="s">
        <v>52</v>
      </c>
      <c r="I41" s="1"/>
    </row>
    <row r="42" spans="1:9" s="13" customFormat="1" ht="27" customHeight="1">
      <c r="A42" s="11">
        <v>36</v>
      </c>
      <c r="B42" s="5" t="s">
        <v>50</v>
      </c>
      <c r="C42" s="15" t="s">
        <v>167</v>
      </c>
      <c r="D42" s="5" t="s">
        <v>11</v>
      </c>
      <c r="E42" s="14">
        <v>290000</v>
      </c>
      <c r="F42" s="5" t="s">
        <v>30</v>
      </c>
      <c r="G42" s="2" t="s">
        <v>137</v>
      </c>
      <c r="H42" s="5" t="s">
        <v>51</v>
      </c>
      <c r="I42" s="1"/>
    </row>
    <row r="43" spans="1:9" s="13" customFormat="1" ht="27" customHeight="1">
      <c r="A43" s="5">
        <v>37</v>
      </c>
      <c r="B43" s="5" t="s">
        <v>47</v>
      </c>
      <c r="C43" s="15" t="s">
        <v>168</v>
      </c>
      <c r="D43" s="5" t="s">
        <v>11</v>
      </c>
      <c r="E43" s="14">
        <v>290000</v>
      </c>
      <c r="F43" s="5" t="s">
        <v>30</v>
      </c>
      <c r="G43" s="2" t="s">
        <v>137</v>
      </c>
      <c r="H43" s="5" t="s">
        <v>49</v>
      </c>
      <c r="I43" s="1"/>
    </row>
    <row r="44" spans="1:9" s="13" customFormat="1" ht="27" customHeight="1">
      <c r="A44" s="11">
        <v>38</v>
      </c>
      <c r="B44" s="5" t="s">
        <v>47</v>
      </c>
      <c r="C44" s="15" t="s">
        <v>168</v>
      </c>
      <c r="D44" s="5" t="s">
        <v>11</v>
      </c>
      <c r="E44" s="14">
        <v>145000</v>
      </c>
      <c r="F44" s="5" t="s">
        <v>30</v>
      </c>
      <c r="G44" s="2" t="s">
        <v>137</v>
      </c>
      <c r="H44" s="5" t="s">
        <v>48</v>
      </c>
      <c r="I44" s="1"/>
    </row>
    <row r="45" spans="1:9" s="13" customFormat="1" ht="27" customHeight="1">
      <c r="A45" s="5">
        <v>39</v>
      </c>
      <c r="B45" s="5" t="s">
        <v>35</v>
      </c>
      <c r="C45" s="15" t="s">
        <v>172</v>
      </c>
      <c r="D45" s="5" t="s">
        <v>11</v>
      </c>
      <c r="E45" s="14">
        <v>290000</v>
      </c>
      <c r="F45" s="5" t="s">
        <v>30</v>
      </c>
      <c r="G45" s="2" t="s">
        <v>137</v>
      </c>
      <c r="H45" s="5" t="s">
        <v>36</v>
      </c>
      <c r="I45" s="1"/>
    </row>
    <row r="46" spans="1:9" s="13" customFormat="1" ht="27" customHeight="1">
      <c r="A46" s="11">
        <v>40</v>
      </c>
      <c r="B46" s="5" t="s">
        <v>35</v>
      </c>
      <c r="C46" s="15" t="s">
        <v>172</v>
      </c>
      <c r="D46" s="5" t="s">
        <v>11</v>
      </c>
      <c r="E46" s="14">
        <v>145000</v>
      </c>
      <c r="F46" s="5" t="s">
        <v>30</v>
      </c>
      <c r="G46" s="2" t="s">
        <v>137</v>
      </c>
      <c r="H46" s="5" t="s">
        <v>34</v>
      </c>
      <c r="I46" s="1"/>
    </row>
    <row r="47" spans="1:9" s="13" customFormat="1" ht="27" customHeight="1">
      <c r="A47" s="5">
        <v>41</v>
      </c>
      <c r="B47" s="5" t="s">
        <v>115</v>
      </c>
      <c r="C47" s="15" t="s">
        <v>140</v>
      </c>
      <c r="D47" s="5" t="s">
        <v>141</v>
      </c>
      <c r="E47" s="14">
        <v>290000</v>
      </c>
      <c r="F47" s="5" t="s">
        <v>117</v>
      </c>
      <c r="G47" s="2" t="s">
        <v>3</v>
      </c>
      <c r="H47" s="5" t="s">
        <v>116</v>
      </c>
      <c r="I47" s="1"/>
    </row>
    <row r="48" spans="1:9" s="13" customFormat="1" ht="27" customHeight="1">
      <c r="A48" s="11">
        <v>42</v>
      </c>
      <c r="B48" s="5" t="s">
        <v>15</v>
      </c>
      <c r="C48" s="15" t="s">
        <v>154</v>
      </c>
      <c r="D48" s="5" t="s">
        <v>141</v>
      </c>
      <c r="E48" s="14">
        <v>290000</v>
      </c>
      <c r="F48" s="5" t="s">
        <v>17</v>
      </c>
      <c r="G48" s="2" t="s">
        <v>3</v>
      </c>
      <c r="H48" s="5" t="s">
        <v>16</v>
      </c>
      <c r="I48" s="1"/>
    </row>
    <row r="49" spans="1:9" s="13" customFormat="1" ht="27" customHeight="1">
      <c r="A49" s="5">
        <v>43</v>
      </c>
      <c r="B49" s="5" t="s">
        <v>44</v>
      </c>
      <c r="C49" s="15" t="s">
        <v>169</v>
      </c>
      <c r="D49" s="5" t="s">
        <v>141</v>
      </c>
      <c r="E49" s="14">
        <v>290000</v>
      </c>
      <c r="F49" s="5" t="s">
        <v>30</v>
      </c>
      <c r="G49" s="2" t="s">
        <v>137</v>
      </c>
      <c r="H49" s="5" t="s">
        <v>46</v>
      </c>
      <c r="I49" s="1"/>
    </row>
    <row r="50" spans="1:9" s="13" customFormat="1" ht="27" customHeight="1">
      <c r="A50" s="11">
        <v>44</v>
      </c>
      <c r="B50" s="5" t="s">
        <v>44</v>
      </c>
      <c r="C50" s="15" t="s">
        <v>169</v>
      </c>
      <c r="D50" s="5" t="s">
        <v>141</v>
      </c>
      <c r="E50" s="14">
        <v>145000</v>
      </c>
      <c r="F50" s="5" t="s">
        <v>30</v>
      </c>
      <c r="G50" s="2" t="s">
        <v>137</v>
      </c>
      <c r="H50" s="5" t="s">
        <v>45</v>
      </c>
      <c r="I50" s="1"/>
    </row>
    <row r="51" spans="1:9" s="13" customFormat="1" ht="27" customHeight="1">
      <c r="A51" s="5">
        <v>45</v>
      </c>
      <c r="B51" s="5" t="s">
        <v>38</v>
      </c>
      <c r="C51" s="15" t="s">
        <v>171</v>
      </c>
      <c r="D51" s="5" t="s">
        <v>141</v>
      </c>
      <c r="E51" s="14">
        <v>290000</v>
      </c>
      <c r="F51" s="5" t="s">
        <v>30</v>
      </c>
      <c r="G51" s="2" t="s">
        <v>137</v>
      </c>
      <c r="H51" s="5" t="s">
        <v>40</v>
      </c>
      <c r="I51" s="1"/>
    </row>
    <row r="52" spans="1:9" s="13" customFormat="1" ht="27" customHeight="1">
      <c r="A52" s="11">
        <v>46</v>
      </c>
      <c r="B52" s="5" t="s">
        <v>38</v>
      </c>
      <c r="C52" s="15" t="s">
        <v>37</v>
      </c>
      <c r="D52" s="5" t="s">
        <v>141</v>
      </c>
      <c r="E52" s="14">
        <v>145000</v>
      </c>
      <c r="F52" s="5" t="s">
        <v>30</v>
      </c>
      <c r="G52" s="2" t="s">
        <v>137</v>
      </c>
      <c r="H52" s="5" t="s">
        <v>39</v>
      </c>
      <c r="I52" s="1"/>
    </row>
    <row r="53" spans="1:9" s="13" customFormat="1" ht="27" customHeight="1">
      <c r="A53" s="5">
        <v>47</v>
      </c>
      <c r="B53" s="5" t="s">
        <v>99</v>
      </c>
      <c r="C53" s="15" t="s">
        <v>187</v>
      </c>
      <c r="D53" s="5" t="s">
        <v>141</v>
      </c>
      <c r="E53" s="14">
        <v>290000</v>
      </c>
      <c r="F53" s="5" t="s">
        <v>101</v>
      </c>
      <c r="G53" s="2" t="s">
        <v>137</v>
      </c>
      <c r="H53" s="5" t="s">
        <v>100</v>
      </c>
      <c r="I53" s="1"/>
    </row>
    <row r="54" spans="1:9" s="13" customFormat="1" ht="27" customHeight="1">
      <c r="A54" s="11">
        <v>48</v>
      </c>
      <c r="B54" s="5" t="s">
        <v>99</v>
      </c>
      <c r="C54" s="15" t="s">
        <v>187</v>
      </c>
      <c r="D54" s="5" t="s">
        <v>141</v>
      </c>
      <c r="E54" s="14">
        <v>145000</v>
      </c>
      <c r="F54" s="5" t="s">
        <v>101</v>
      </c>
      <c r="G54" s="2" t="s">
        <v>137</v>
      </c>
      <c r="H54" s="5" t="s">
        <v>102</v>
      </c>
      <c r="I54" s="1"/>
    </row>
    <row r="55" spans="1:9" s="13" customFormat="1" ht="27" customHeight="1">
      <c r="A55" s="5">
        <v>49</v>
      </c>
      <c r="B55" s="11">
        <v>1154030598</v>
      </c>
      <c r="C55" s="22" t="s">
        <v>123</v>
      </c>
      <c r="D55" s="11" t="s">
        <v>146</v>
      </c>
      <c r="E55" s="7">
        <v>290000</v>
      </c>
      <c r="F55" s="10">
        <v>42126</v>
      </c>
      <c r="G55" s="2" t="s">
        <v>3</v>
      </c>
      <c r="H55" s="11">
        <v>41072</v>
      </c>
      <c r="I55" s="1"/>
    </row>
    <row r="56" spans="1:9" s="13" customFormat="1" ht="27" customHeight="1">
      <c r="A56" s="11">
        <v>50</v>
      </c>
      <c r="B56" s="11">
        <v>1154030336</v>
      </c>
      <c r="C56" s="22" t="s">
        <v>83</v>
      </c>
      <c r="D56" s="11" t="s">
        <v>146</v>
      </c>
      <c r="E56" s="7">
        <v>290000</v>
      </c>
      <c r="F56" s="11" t="s">
        <v>84</v>
      </c>
      <c r="G56" s="2" t="s">
        <v>137</v>
      </c>
      <c r="H56" s="11">
        <v>92380</v>
      </c>
      <c r="I56" s="1"/>
    </row>
    <row r="57" spans="1:9" s="13" customFormat="1" ht="27" customHeight="1">
      <c r="A57" s="5">
        <v>51</v>
      </c>
      <c r="B57" s="11">
        <v>1154030336</v>
      </c>
      <c r="C57" s="22" t="s">
        <v>83</v>
      </c>
      <c r="D57" s="11" t="s">
        <v>146</v>
      </c>
      <c r="E57" s="7">
        <v>145000</v>
      </c>
      <c r="F57" s="11" t="s">
        <v>84</v>
      </c>
      <c r="G57" s="2" t="s">
        <v>137</v>
      </c>
      <c r="H57" s="11">
        <v>593366</v>
      </c>
      <c r="I57" s="1"/>
    </row>
    <row r="58" spans="1:9" s="13" customFormat="1" ht="27" customHeight="1">
      <c r="A58" s="11">
        <v>52</v>
      </c>
      <c r="B58" s="8" t="s">
        <v>27</v>
      </c>
      <c r="C58" s="22" t="s">
        <v>162</v>
      </c>
      <c r="D58" s="11" t="s">
        <v>146</v>
      </c>
      <c r="E58" s="9">
        <v>145000</v>
      </c>
      <c r="F58" s="10">
        <v>42304</v>
      </c>
      <c r="G58" s="2" t="s">
        <v>137</v>
      </c>
      <c r="H58" s="8" t="s">
        <v>28</v>
      </c>
      <c r="I58" s="1"/>
    </row>
    <row r="59" spans="1:9" s="13" customFormat="1" ht="27" customHeight="1">
      <c r="A59" s="5">
        <v>53</v>
      </c>
      <c r="B59" s="8" t="s">
        <v>27</v>
      </c>
      <c r="C59" s="22" t="s">
        <v>162</v>
      </c>
      <c r="D59" s="11" t="s">
        <v>146</v>
      </c>
      <c r="E59" s="9">
        <v>290000</v>
      </c>
      <c r="F59" s="10">
        <v>42304</v>
      </c>
      <c r="G59" s="2" t="s">
        <v>137</v>
      </c>
      <c r="H59" s="8" t="s">
        <v>29</v>
      </c>
      <c r="I59" s="1"/>
    </row>
    <row r="60" spans="1:9" s="13" customFormat="1" ht="27" customHeight="1">
      <c r="A60" s="11">
        <v>54</v>
      </c>
      <c r="B60" s="5" t="s">
        <v>64</v>
      </c>
      <c r="C60" s="15" t="s">
        <v>175</v>
      </c>
      <c r="D60" s="5" t="s">
        <v>146</v>
      </c>
      <c r="E60" s="14">
        <v>145000</v>
      </c>
      <c r="F60" s="5" t="s">
        <v>63</v>
      </c>
      <c r="G60" s="2" t="s">
        <v>137</v>
      </c>
      <c r="H60" s="5" t="s">
        <v>65</v>
      </c>
      <c r="I60" s="1"/>
    </row>
    <row r="61" spans="1:9" s="13" customFormat="1" ht="27" customHeight="1">
      <c r="A61" s="5">
        <v>55</v>
      </c>
      <c r="B61" s="5" t="s">
        <v>89</v>
      </c>
      <c r="C61" s="15" t="s">
        <v>184</v>
      </c>
      <c r="D61" s="5" t="s">
        <v>146</v>
      </c>
      <c r="E61" s="14">
        <v>145000</v>
      </c>
      <c r="F61" s="5" t="s">
        <v>91</v>
      </c>
      <c r="G61" s="2" t="s">
        <v>137</v>
      </c>
      <c r="H61" s="5" t="s">
        <v>90</v>
      </c>
      <c r="I61" s="1"/>
    </row>
    <row r="62" spans="1:9" s="13" customFormat="1" ht="27" customHeight="1">
      <c r="A62" s="11">
        <v>56</v>
      </c>
      <c r="B62" s="5" t="s">
        <v>89</v>
      </c>
      <c r="C62" s="15" t="s">
        <v>184</v>
      </c>
      <c r="D62" s="5" t="s">
        <v>146</v>
      </c>
      <c r="E62" s="14">
        <v>290000</v>
      </c>
      <c r="F62" s="5" t="s">
        <v>91</v>
      </c>
      <c r="G62" s="2" t="s">
        <v>137</v>
      </c>
      <c r="H62" s="5" t="s">
        <v>92</v>
      </c>
      <c r="I62" s="1"/>
    </row>
    <row r="63" spans="1:9" s="13" customFormat="1" ht="27" customHeight="1">
      <c r="A63" s="5">
        <v>57</v>
      </c>
      <c r="B63" s="5" t="s">
        <v>95</v>
      </c>
      <c r="C63" s="15" t="s">
        <v>186</v>
      </c>
      <c r="D63" s="5" t="s">
        <v>146</v>
      </c>
      <c r="E63" s="14">
        <v>290000</v>
      </c>
      <c r="F63" s="5" t="s">
        <v>97</v>
      </c>
      <c r="G63" s="2" t="s">
        <v>137</v>
      </c>
      <c r="H63" s="5" t="s">
        <v>96</v>
      </c>
      <c r="I63" s="1"/>
    </row>
    <row r="64" spans="1:9" s="13" customFormat="1" ht="27" customHeight="1">
      <c r="A64" s="11">
        <v>58</v>
      </c>
      <c r="B64" s="5" t="s">
        <v>95</v>
      </c>
      <c r="C64" s="15" t="s">
        <v>186</v>
      </c>
      <c r="D64" s="5" t="s">
        <v>146</v>
      </c>
      <c r="E64" s="14">
        <v>145000</v>
      </c>
      <c r="F64" s="5" t="s">
        <v>97</v>
      </c>
      <c r="G64" s="2" t="s">
        <v>137</v>
      </c>
      <c r="H64" s="5" t="s">
        <v>98</v>
      </c>
      <c r="I64" s="1"/>
    </row>
    <row r="65" spans="1:9" s="13" customFormat="1" ht="27" customHeight="1">
      <c r="A65" s="5">
        <v>59</v>
      </c>
      <c r="B65" s="16" t="s">
        <v>0</v>
      </c>
      <c r="C65" s="17" t="s">
        <v>149</v>
      </c>
      <c r="D65" s="16" t="s">
        <v>150</v>
      </c>
      <c r="E65" s="14">
        <v>290000</v>
      </c>
      <c r="F65" s="16" t="s">
        <v>2</v>
      </c>
      <c r="G65" s="2" t="s">
        <v>3</v>
      </c>
      <c r="H65" s="16" t="s">
        <v>1</v>
      </c>
      <c r="I65" s="1"/>
    </row>
    <row r="66" spans="1:9" s="13" customFormat="1" ht="27" customHeight="1">
      <c r="A66" s="11">
        <v>60</v>
      </c>
      <c r="B66" s="6" t="s">
        <v>13</v>
      </c>
      <c r="C66" s="21" t="s">
        <v>153</v>
      </c>
      <c r="D66" s="8" t="s">
        <v>150</v>
      </c>
      <c r="E66" s="7">
        <v>290000</v>
      </c>
      <c r="F66" s="10">
        <v>42283</v>
      </c>
      <c r="G66" s="2" t="s">
        <v>3</v>
      </c>
      <c r="H66" s="8" t="s">
        <v>14</v>
      </c>
      <c r="I66" s="1"/>
    </row>
    <row r="67" spans="1:9" s="13" customFormat="1" ht="27" customHeight="1">
      <c r="A67" s="5">
        <v>61</v>
      </c>
      <c r="B67" s="5" t="s">
        <v>103</v>
      </c>
      <c r="C67" s="15" t="s">
        <v>188</v>
      </c>
      <c r="D67" s="5" t="s">
        <v>150</v>
      </c>
      <c r="E67" s="14">
        <v>145000</v>
      </c>
      <c r="F67" s="5" t="s">
        <v>105</v>
      </c>
      <c r="G67" s="2" t="s">
        <v>137</v>
      </c>
      <c r="H67" s="5" t="s">
        <v>104</v>
      </c>
      <c r="I67" s="1"/>
    </row>
    <row r="68" spans="1:9" s="13" customFormat="1" ht="27" customHeight="1">
      <c r="A68" s="11">
        <v>62</v>
      </c>
      <c r="B68" s="5" t="s">
        <v>103</v>
      </c>
      <c r="C68" s="15" t="s">
        <v>188</v>
      </c>
      <c r="D68" s="5" t="s">
        <v>150</v>
      </c>
      <c r="E68" s="14">
        <v>290000</v>
      </c>
      <c r="F68" s="5" t="s">
        <v>105</v>
      </c>
      <c r="G68" s="2" t="s">
        <v>137</v>
      </c>
      <c r="H68" s="5" t="s">
        <v>106</v>
      </c>
      <c r="I68" s="1"/>
    </row>
    <row r="69" spans="1:9" s="13" customFormat="1" ht="27" customHeight="1">
      <c r="A69" s="5">
        <v>63</v>
      </c>
      <c r="B69" s="11" t="s">
        <v>127</v>
      </c>
      <c r="C69" s="15" t="s">
        <v>128</v>
      </c>
      <c r="D69" s="5" t="s">
        <v>150</v>
      </c>
      <c r="E69" s="14">
        <v>435000</v>
      </c>
      <c r="F69" s="5" t="s">
        <v>191</v>
      </c>
      <c r="G69" s="2" t="s">
        <v>137</v>
      </c>
      <c r="H69" s="29" t="s">
        <v>195</v>
      </c>
      <c r="I69" s="1"/>
    </row>
    <row r="70" spans="1:9" s="13" customFormat="1" ht="27" customHeight="1">
      <c r="A70" s="11">
        <v>64</v>
      </c>
      <c r="B70" s="11" t="s">
        <v>113</v>
      </c>
      <c r="C70" s="22" t="s">
        <v>138</v>
      </c>
      <c r="D70" s="11" t="s">
        <v>139</v>
      </c>
      <c r="E70" s="7">
        <v>290000</v>
      </c>
      <c r="F70" s="10">
        <v>42010</v>
      </c>
      <c r="G70" s="2" t="s">
        <v>3</v>
      </c>
      <c r="H70" s="11" t="s">
        <v>114</v>
      </c>
      <c r="I70" s="1"/>
    </row>
    <row r="71" spans="1:9" s="13" customFormat="1" ht="27" customHeight="1">
      <c r="A71" s="5">
        <v>65</v>
      </c>
      <c r="B71" s="5" t="s">
        <v>32</v>
      </c>
      <c r="C71" s="15" t="s">
        <v>173</v>
      </c>
      <c r="D71" s="5" t="s">
        <v>139</v>
      </c>
      <c r="E71" s="14">
        <v>145000</v>
      </c>
      <c r="F71" s="5" t="s">
        <v>30</v>
      </c>
      <c r="G71" s="2" t="s">
        <v>137</v>
      </c>
      <c r="H71" s="5" t="s">
        <v>33</v>
      </c>
      <c r="I71" s="1"/>
    </row>
    <row r="72" spans="1:9" s="13" customFormat="1" ht="27" customHeight="1">
      <c r="A72" s="11">
        <v>66</v>
      </c>
      <c r="B72" s="5" t="s">
        <v>32</v>
      </c>
      <c r="C72" s="15" t="s">
        <v>173</v>
      </c>
      <c r="D72" s="5" t="s">
        <v>139</v>
      </c>
      <c r="E72" s="14">
        <v>290000</v>
      </c>
      <c r="F72" s="5" t="s">
        <v>30</v>
      </c>
      <c r="G72" s="2" t="s">
        <v>137</v>
      </c>
      <c r="H72" s="5" t="s">
        <v>31</v>
      </c>
      <c r="I72" s="1"/>
    </row>
    <row r="73" spans="1:9" s="13" customFormat="1" ht="27" customHeight="1">
      <c r="A73" s="5">
        <v>67</v>
      </c>
      <c r="B73" s="5" t="s">
        <v>72</v>
      </c>
      <c r="C73" s="15" t="s">
        <v>179</v>
      </c>
      <c r="D73" s="5" t="s">
        <v>139</v>
      </c>
      <c r="E73" s="14">
        <v>145000</v>
      </c>
      <c r="F73" s="5" t="s">
        <v>74</v>
      </c>
      <c r="G73" s="2" t="s">
        <v>137</v>
      </c>
      <c r="H73" s="5" t="s">
        <v>73</v>
      </c>
      <c r="I73" s="1"/>
    </row>
    <row r="74" spans="1:9" s="13" customFormat="1" ht="27" customHeight="1">
      <c r="A74" s="11">
        <v>68</v>
      </c>
      <c r="B74" s="5" t="s">
        <v>72</v>
      </c>
      <c r="C74" s="15" t="s">
        <v>179</v>
      </c>
      <c r="D74" s="5" t="s">
        <v>139</v>
      </c>
      <c r="E74" s="14">
        <v>290000</v>
      </c>
      <c r="F74" s="5" t="s">
        <v>74</v>
      </c>
      <c r="G74" s="2" t="s">
        <v>137</v>
      </c>
      <c r="H74" s="5" t="s">
        <v>75</v>
      </c>
      <c r="I74" s="1"/>
    </row>
    <row r="75" spans="1:9" s="13" customFormat="1" ht="27" customHeight="1">
      <c r="A75" s="5">
        <v>69</v>
      </c>
      <c r="B75" s="5" t="s">
        <v>80</v>
      </c>
      <c r="C75" s="15" t="s">
        <v>182</v>
      </c>
      <c r="D75" s="5" t="s">
        <v>139</v>
      </c>
      <c r="E75" s="14">
        <v>145000</v>
      </c>
      <c r="F75" s="5" t="s">
        <v>78</v>
      </c>
      <c r="G75" s="2" t="s">
        <v>137</v>
      </c>
      <c r="H75" s="5" t="s">
        <v>81</v>
      </c>
      <c r="I75" s="1"/>
    </row>
    <row r="76" spans="1:9" s="13" customFormat="1" ht="27" customHeight="1">
      <c r="A76" s="11">
        <v>70</v>
      </c>
      <c r="B76" s="5" t="s">
        <v>80</v>
      </c>
      <c r="C76" s="15" t="s">
        <v>182</v>
      </c>
      <c r="D76" s="5" t="s">
        <v>139</v>
      </c>
      <c r="E76" s="14">
        <v>290000</v>
      </c>
      <c r="F76" s="5" t="s">
        <v>78</v>
      </c>
      <c r="G76" s="2" t="s">
        <v>137</v>
      </c>
      <c r="H76" s="5" t="s">
        <v>82</v>
      </c>
      <c r="I76" s="1"/>
    </row>
    <row r="77" spans="1:9" s="13" customFormat="1" ht="27" customHeight="1">
      <c r="A77" s="5">
        <v>71</v>
      </c>
      <c r="B77" s="5" t="s">
        <v>4</v>
      </c>
      <c r="C77" s="15" t="s">
        <v>156</v>
      </c>
      <c r="D77" s="5"/>
      <c r="E77" s="14">
        <v>290000</v>
      </c>
      <c r="F77" s="5" t="s">
        <v>6</v>
      </c>
      <c r="G77" s="2" t="s">
        <v>137</v>
      </c>
      <c r="H77" s="5" t="s">
        <v>5</v>
      </c>
      <c r="I77" s="1"/>
    </row>
    <row r="78" spans="1:9" s="33" customFormat="1" ht="23.25" customHeight="1">
      <c r="A78" s="54" t="s">
        <v>196</v>
      </c>
      <c r="B78" s="54"/>
      <c r="C78" s="54"/>
      <c r="D78" s="54"/>
      <c r="E78" s="30">
        <f>SUM(E7:E77)</f>
        <v>17545000</v>
      </c>
      <c r="F78" s="31"/>
      <c r="G78" s="31"/>
      <c r="H78" s="32"/>
      <c r="I78" s="31"/>
    </row>
    <row r="82" spans="6:9" ht="15.75">
      <c r="F82" s="50" t="s">
        <v>201</v>
      </c>
      <c r="G82" s="50"/>
      <c r="H82" s="50"/>
      <c r="I82" s="50"/>
    </row>
    <row r="83" spans="1:9" ht="15.75">
      <c r="A83" s="53" t="s">
        <v>197</v>
      </c>
      <c r="B83" s="53"/>
      <c r="C83" s="53" t="s">
        <v>207</v>
      </c>
      <c r="D83" s="53"/>
      <c r="E83" s="53" t="s">
        <v>208</v>
      </c>
      <c r="F83" s="53"/>
      <c r="G83" s="53" t="s">
        <v>198</v>
      </c>
      <c r="H83" s="53"/>
      <c r="I83" s="53"/>
    </row>
  </sheetData>
  <sheetProtection/>
  <mergeCells count="10">
    <mergeCell ref="A1:C1"/>
    <mergeCell ref="A2:C2"/>
    <mergeCell ref="F82:I82"/>
    <mergeCell ref="A4:I4"/>
    <mergeCell ref="A5:I5"/>
    <mergeCell ref="A83:B83"/>
    <mergeCell ref="E83:F83"/>
    <mergeCell ref="G83:I83"/>
    <mergeCell ref="C83:D83"/>
    <mergeCell ref="A78:D78"/>
  </mergeCells>
  <printOptions/>
  <pageMargins left="0.2" right="0" top="0.25" bottom="0.25" header="0.3" footer="0.0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4.8515625" style="36" customWidth="1"/>
    <col min="2" max="2" width="18.421875" style="36" customWidth="1"/>
    <col min="3" max="3" width="26.57421875" style="36" customWidth="1"/>
    <col min="4" max="4" width="12.421875" style="36" customWidth="1"/>
    <col min="5" max="5" width="10.421875" style="36" customWidth="1"/>
    <col min="6" max="6" width="17.00390625" style="36" customWidth="1"/>
    <col min="7" max="7" width="16.00390625" style="36" customWidth="1"/>
    <col min="8" max="8" width="11.140625" style="36" customWidth="1"/>
    <col min="9" max="9" width="26.00390625" style="36" customWidth="1"/>
    <col min="10" max="16384" width="9.140625" style="36" customWidth="1"/>
  </cols>
  <sheetData>
    <row r="1" spans="1:8" ht="15.75">
      <c r="A1" s="55" t="s">
        <v>200</v>
      </c>
      <c r="B1" s="55"/>
      <c r="C1" s="55"/>
      <c r="E1" s="37"/>
      <c r="H1" s="38"/>
    </row>
    <row r="2" spans="1:8" ht="15.75">
      <c r="A2" s="49" t="s">
        <v>129</v>
      </c>
      <c r="B2" s="49"/>
      <c r="C2" s="49"/>
      <c r="E2" s="37"/>
      <c r="H2" s="38"/>
    </row>
    <row r="3" spans="1:8" ht="15.75">
      <c r="A3" s="38"/>
      <c r="C3" s="34"/>
      <c r="E3" s="37"/>
      <c r="H3" s="38"/>
    </row>
    <row r="4" spans="1:9" ht="15.75">
      <c r="A4" s="53" t="s">
        <v>206</v>
      </c>
      <c r="B4" s="53"/>
      <c r="C4" s="53"/>
      <c r="D4" s="53"/>
      <c r="E4" s="53"/>
      <c r="F4" s="53"/>
      <c r="G4" s="53"/>
      <c r="H4" s="53"/>
      <c r="I4" s="53"/>
    </row>
    <row r="5" spans="1:9" ht="15.75">
      <c r="A5" s="57" t="s">
        <v>193</v>
      </c>
      <c r="B5" s="57"/>
      <c r="C5" s="57"/>
      <c r="D5" s="57"/>
      <c r="E5" s="57"/>
      <c r="F5" s="57"/>
      <c r="G5" s="57"/>
      <c r="H5" s="57"/>
      <c r="I5" s="57"/>
    </row>
    <row r="6" spans="1:9" ht="27" customHeight="1">
      <c r="A6" s="39" t="s">
        <v>130</v>
      </c>
      <c r="B6" s="39" t="s">
        <v>131</v>
      </c>
      <c r="C6" s="39" t="s">
        <v>132</v>
      </c>
      <c r="D6" s="39" t="s">
        <v>133</v>
      </c>
      <c r="E6" s="40" t="s">
        <v>134</v>
      </c>
      <c r="F6" s="39" t="s">
        <v>135</v>
      </c>
      <c r="G6" s="39" t="s">
        <v>136</v>
      </c>
      <c r="H6" s="39" t="s">
        <v>194</v>
      </c>
      <c r="I6" s="41" t="s">
        <v>192</v>
      </c>
    </row>
    <row r="7" spans="1:9" ht="27" customHeight="1">
      <c r="A7" s="11">
        <v>1</v>
      </c>
      <c r="B7" s="35" t="s">
        <v>202</v>
      </c>
      <c r="C7" s="22" t="s">
        <v>203</v>
      </c>
      <c r="D7" s="11" t="s">
        <v>163</v>
      </c>
      <c r="E7" s="9">
        <v>120000</v>
      </c>
      <c r="F7" s="10">
        <v>42133</v>
      </c>
      <c r="G7" s="2" t="s">
        <v>137</v>
      </c>
      <c r="H7" s="35" t="s">
        <v>204</v>
      </c>
      <c r="I7" s="42"/>
    </row>
    <row r="8" spans="1:9" s="43" customFormat="1" ht="27" customHeight="1">
      <c r="A8" s="58" t="s">
        <v>205</v>
      </c>
      <c r="B8" s="58"/>
      <c r="C8" s="58"/>
      <c r="D8" s="58"/>
      <c r="E8" s="45">
        <f>SUM(E7)</f>
        <v>120000</v>
      </c>
      <c r="F8" s="46"/>
      <c r="G8" s="46"/>
      <c r="H8" s="46"/>
      <c r="I8" s="47"/>
    </row>
    <row r="9" ht="15.75">
      <c r="E9" s="44"/>
    </row>
    <row r="11" spans="2:12" ht="15.75">
      <c r="B11"/>
      <c r="C11"/>
      <c r="G11" s="50" t="s">
        <v>201</v>
      </c>
      <c r="H11" s="50"/>
      <c r="I11" s="50"/>
      <c r="J11" s="48"/>
      <c r="K11" s="48"/>
      <c r="L11" s="48"/>
    </row>
    <row r="12" spans="1:9" ht="15.75">
      <c r="A12" s="56" t="s">
        <v>197</v>
      </c>
      <c r="B12" s="56"/>
      <c r="C12" s="53" t="s">
        <v>207</v>
      </c>
      <c r="D12" s="53"/>
      <c r="E12" s="53"/>
      <c r="F12" s="53" t="s">
        <v>209</v>
      </c>
      <c r="G12" s="53"/>
      <c r="H12" s="53" t="s">
        <v>198</v>
      </c>
      <c r="I12" s="53"/>
    </row>
  </sheetData>
  <sheetProtection/>
  <mergeCells count="10">
    <mergeCell ref="F12:G12"/>
    <mergeCell ref="A12:B12"/>
    <mergeCell ref="H12:I12"/>
    <mergeCell ref="G11:I11"/>
    <mergeCell ref="C12:E12"/>
    <mergeCell ref="A1:C1"/>
    <mergeCell ref="A2:C2"/>
    <mergeCell ref="A4:I4"/>
    <mergeCell ref="A5:I5"/>
    <mergeCell ref="A8:D8"/>
  </mergeCells>
  <printOptions/>
  <pageMargins left="0.2" right="0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 - [2010]</dc:creator>
  <cp:keywords/>
  <dc:description/>
  <cp:lastModifiedBy>ismail - [2010]</cp:lastModifiedBy>
  <cp:lastPrinted>2016-01-28T02:16:39Z</cp:lastPrinted>
  <dcterms:created xsi:type="dcterms:W3CDTF">2015-07-07T08:09:27Z</dcterms:created>
  <dcterms:modified xsi:type="dcterms:W3CDTF">2016-03-22T09:38:50Z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AJVNCJQTK6FV-8-407</vt:lpwstr>
  </property>
  <property fmtid="{D5CDD505-2E9C-101B-9397-08002B2CF9AE}" pid="3" name="_dlc_DocIdItemGuid">
    <vt:lpwstr>dad7e075-49b7-4579-a047-92aff4e1e814</vt:lpwstr>
  </property>
  <property fmtid="{D5CDD505-2E9C-101B-9397-08002B2CF9AE}" pid="4" name="_dlc_DocIdUrl">
    <vt:lpwstr>http://webadmin.ou.edu.vn/_layouts/DocIdRedir.aspx?ID=AJVNCJQTK6FV-8-407, AJVNCJQTK6FV-8-407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