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18555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<sst xmlns="http://schemas.openxmlformats.org/spreadsheetml/2006/main" count="861" uniqueCount="415">
  <si>
    <t>BỘ GIÁO DỤC VÀ ĐÀO TẠO</t>
  </si>
  <si>
    <t>CỘNG HÒA XÃ HỘI CHỦ NGHĨA VIỆT NAM</t>
  </si>
  <si>
    <t>TRƯỜNG ĐẠI HỌC MỞ TP. HCM</t>
  </si>
  <si>
    <t>Độc lập - Tự do - Hạnh phúc</t>
  </si>
  <si>
    <t>DANH SÁCH 115 HỌC SINH, SINH VIÊN BỊ KỶ LUẬT VÌ KHÔNG THAM GIA ĐÁNH GIÁ 
KẾT QUẢ RÈN LUYỆN SINH VIÊN LIÊN TIẾP 02 HỌC KỲ (HK2/2010 - 2011 VÀ HK1/2011-2012)
(ĐÌNH CHỈ HỌC TẬP TỪ HKII/2011-2012 ĐẾN HẾT HKI/2012 - 2013)</t>
  </si>
  <si>
    <t>(Ban hành theo Quyết định số 994/QĐ-ĐHM ngày 22/05/ 2012 của Hiệu trưởng Trường ĐH Mở Tp.HCM)</t>
  </si>
  <si>
    <t>Stt</t>
  </si>
  <si>
    <t>Họ và</t>
  </si>
  <si>
    <t>Tên</t>
  </si>
  <si>
    <t>MSSV</t>
  </si>
  <si>
    <t>Ngày sinh</t>
  </si>
  <si>
    <t>Phái</t>
  </si>
  <si>
    <t>Điểm 
ĐGKQRL 
HKII/2010-2011</t>
  </si>
  <si>
    <t>Điểm 
ĐGKQRL 
HKI/2011-2012</t>
  </si>
  <si>
    <t xml:space="preserve">Xếp loại </t>
  </si>
  <si>
    <t>Lớp</t>
  </si>
  <si>
    <t>Khoa</t>
  </si>
  <si>
    <t>Hệ Đại học - Cao đẳng</t>
  </si>
  <si>
    <t>Nguyễn Thị Mai</t>
  </si>
  <si>
    <t>Anh</t>
  </si>
  <si>
    <t>0854050008</t>
  </si>
  <si>
    <t>Nữ</t>
  </si>
  <si>
    <t>Kém</t>
  </si>
  <si>
    <t>TK08A1</t>
  </si>
  <si>
    <t>Công nghệ thông tin</t>
  </si>
  <si>
    <t>Lê Quốc</t>
  </si>
  <si>
    <t>Đại</t>
  </si>
  <si>
    <t>Nam</t>
  </si>
  <si>
    <t>TH10A1</t>
  </si>
  <si>
    <t>Phạm Đỗ Hải</t>
  </si>
  <si>
    <t>Đăng</t>
  </si>
  <si>
    <t>092C65P006</t>
  </si>
  <si>
    <t>HT09A3</t>
  </si>
  <si>
    <t>Lê Hưng</t>
  </si>
  <si>
    <t>Đạo</t>
  </si>
  <si>
    <t>0851010051</t>
  </si>
  <si>
    <t>TH08B1</t>
  </si>
  <si>
    <t>Phạm Trường</t>
  </si>
  <si>
    <t>Đạt</t>
  </si>
  <si>
    <t>0851010057</t>
  </si>
  <si>
    <t>TH08A1</t>
  </si>
  <si>
    <t>Huỳnh Hồng</t>
  </si>
  <si>
    <t>Duyên</t>
  </si>
  <si>
    <t>0851010039</t>
  </si>
  <si>
    <t>Nguyễn Trọng</t>
  </si>
  <si>
    <t>Giàu</t>
  </si>
  <si>
    <t>QT10A05</t>
  </si>
  <si>
    <t>Nguyễn Ngọc</t>
  </si>
  <si>
    <t>Hiệp</t>
  </si>
  <si>
    <t>TH10A3</t>
  </si>
  <si>
    <t>Võ Minh</t>
  </si>
  <si>
    <t>Hoàng</t>
  </si>
  <si>
    <t>091C652030</t>
  </si>
  <si>
    <t>HT09A1</t>
  </si>
  <si>
    <t>Lê Thị</t>
  </si>
  <si>
    <t>Hồng</t>
  </si>
  <si>
    <t>0854050182</t>
  </si>
  <si>
    <t>6/3/1990</t>
  </si>
  <si>
    <t>Nguyễn Công</t>
  </si>
  <si>
    <t>Khanh</t>
  </si>
  <si>
    <t>0851010123</t>
  </si>
  <si>
    <t>Nguyễn Ngọc</t>
  </si>
  <si>
    <t>Linh</t>
  </si>
  <si>
    <t>101C652037</t>
  </si>
  <si>
    <t>HT10A1</t>
  </si>
  <si>
    <t>Nguyễn Đình Bảo</t>
  </si>
  <si>
    <t>Long</t>
  </si>
  <si>
    <t>1051012087</t>
  </si>
  <si>
    <t>Nguyễn Trí</t>
  </si>
  <si>
    <t>Mẫn</t>
  </si>
  <si>
    <t>091C650049</t>
  </si>
  <si>
    <t>Nguyễn Thanh</t>
  </si>
  <si>
    <t>Nhân</t>
  </si>
  <si>
    <t>0951012084</t>
  </si>
  <si>
    <t>TH09A1</t>
  </si>
  <si>
    <t>Đặng Thị Tuyết</t>
  </si>
  <si>
    <t>Nhung</t>
  </si>
  <si>
    <t>0851010175</t>
  </si>
  <si>
    <t>Nguyễn Bình</t>
  </si>
  <si>
    <t>Phú</t>
  </si>
  <si>
    <t>0851010185</t>
  </si>
  <si>
    <t>TH08B2</t>
  </si>
  <si>
    <t>Trần Quốc</t>
  </si>
  <si>
    <t>Phúc</t>
  </si>
  <si>
    <t>0851010190</t>
  </si>
  <si>
    <t>Bùi Ngọc</t>
  </si>
  <si>
    <t>Phước</t>
  </si>
  <si>
    <t>092C65P023</t>
  </si>
  <si>
    <t xml:space="preserve">  /  /91</t>
  </si>
  <si>
    <t>Lê Hoài</t>
  </si>
  <si>
    <t>Phương</t>
  </si>
  <si>
    <t>1051010124</t>
  </si>
  <si>
    <t>Trần Minh</t>
  </si>
  <si>
    <t>Quang</t>
  </si>
  <si>
    <t>0851010203</t>
  </si>
  <si>
    <t xml:space="preserve">Hứa Tiến </t>
  </si>
  <si>
    <t>TH10A2</t>
  </si>
  <si>
    <t>Quý</t>
  </si>
  <si>
    <t>1051010139</t>
  </si>
  <si>
    <t>TH10A4</t>
  </si>
  <si>
    <t>Trần Ngọc</t>
  </si>
  <si>
    <t>Sơn</t>
  </si>
  <si>
    <t>1051010143</t>
  </si>
  <si>
    <t>Trần Nguyễn Hồng</t>
  </si>
  <si>
    <t>DH11TH03</t>
  </si>
  <si>
    <t>Đào</t>
  </si>
  <si>
    <t>Thắng</t>
  </si>
  <si>
    <t>1051012158</t>
  </si>
  <si>
    <t xml:space="preserve">Lô Thị Phương </t>
  </si>
  <si>
    <t>Thảo</t>
  </si>
  <si>
    <t>Thịnh</t>
  </si>
  <si>
    <t>0854050138</t>
  </si>
  <si>
    <t>Nguyễn Đức</t>
  </si>
  <si>
    <t>Hoàng Lan Anh</t>
  </si>
  <si>
    <t>Thư</t>
  </si>
  <si>
    <t>1051010175</t>
  </si>
  <si>
    <t>Nguyễn Thị Phương</t>
  </si>
  <si>
    <t>Trầm</t>
  </si>
  <si>
    <t>091C652103</t>
  </si>
  <si>
    <t>HT09A2</t>
  </si>
  <si>
    <t>Lê Duy</t>
  </si>
  <si>
    <t>Trường</t>
  </si>
  <si>
    <t>0854050164</t>
  </si>
  <si>
    <t>Phan Đức Anh</t>
  </si>
  <si>
    <t>Tuấn</t>
  </si>
  <si>
    <t>0851010312</t>
  </si>
  <si>
    <t>Trần Thanh</t>
  </si>
  <si>
    <t>Tùng</t>
  </si>
  <si>
    <t>091C652112</t>
  </si>
  <si>
    <t>Lê Phú</t>
  </si>
  <si>
    <t>Vĩnh</t>
  </si>
  <si>
    <t>0851010335</t>
  </si>
  <si>
    <t>Đặng Tố</t>
  </si>
  <si>
    <t>Trinh</t>
  </si>
  <si>
    <t>101C682064</t>
  </si>
  <si>
    <t>CD10KT1</t>
  </si>
  <si>
    <t>Kế tóan - Kiểm tóan</t>
  </si>
  <si>
    <t>Nguyễn Thị Bích</t>
  </si>
  <si>
    <t>Vân</t>
  </si>
  <si>
    <t>092C68P124</t>
  </si>
  <si>
    <t>PTCD09KT</t>
  </si>
  <si>
    <t>Nguyễn Thị Vân</t>
  </si>
  <si>
    <t>0854020005</t>
  </si>
  <si>
    <t>KITE08A3</t>
  </si>
  <si>
    <t>Kinh tế và Luật</t>
  </si>
  <si>
    <t>Nguyễn Huỳnh Minh</t>
  </si>
  <si>
    <t>Châu</t>
  </si>
  <si>
    <t>0854020014</t>
  </si>
  <si>
    <t>Phạm Ngọc</t>
  </si>
  <si>
    <t>Chinh</t>
  </si>
  <si>
    <t>1054022017</t>
  </si>
  <si>
    <t>KITE10A4</t>
  </si>
  <si>
    <t>Trần Văn</t>
  </si>
  <si>
    <t>Khoái</t>
  </si>
  <si>
    <t>1054060119</t>
  </si>
  <si>
    <t>LK10A6</t>
  </si>
  <si>
    <t>Nguyễn Thị Bảo</t>
  </si>
  <si>
    <t>Trân</t>
  </si>
  <si>
    <t>1054060309</t>
  </si>
  <si>
    <t>Vương Hưng</t>
  </si>
  <si>
    <t xml:space="preserve">Chí </t>
  </si>
  <si>
    <t>101C700093</t>
  </si>
  <si>
    <t>CDAV10A2</t>
  </si>
  <si>
    <t>Ngoại ngữ</t>
  </si>
  <si>
    <t>Phù Phương Ái</t>
  </si>
  <si>
    <t>Diệu</t>
  </si>
  <si>
    <t>0957010014</t>
  </si>
  <si>
    <t>AV09A3</t>
  </si>
  <si>
    <t xml:space="preserve">Lê Anh </t>
  </si>
  <si>
    <t>Dũng</t>
  </si>
  <si>
    <t>091C702027</t>
  </si>
  <si>
    <t>CDAV09A2</t>
  </si>
  <si>
    <t>Nguyễn Quang</t>
  </si>
  <si>
    <t>Duy</t>
  </si>
  <si>
    <t>091C702022</t>
  </si>
  <si>
    <t>CDAV09A3</t>
  </si>
  <si>
    <t xml:space="preserve">Nguyễn Đức </t>
  </si>
  <si>
    <t xml:space="preserve">Hoàng </t>
  </si>
  <si>
    <t>101C702017</t>
  </si>
  <si>
    <t xml:space="preserve">Lâm Châu Phúc </t>
  </si>
  <si>
    <t>Ngân</t>
  </si>
  <si>
    <t>0957010073</t>
  </si>
  <si>
    <t>AV09A4</t>
  </si>
  <si>
    <t xml:space="preserve">Vũ Tú Giang </t>
  </si>
  <si>
    <t xml:space="preserve">Thanh </t>
  </si>
  <si>
    <t>0857010187</t>
  </si>
  <si>
    <t>AV08B1</t>
  </si>
  <si>
    <t>An</t>
  </si>
  <si>
    <t>0954010005</t>
  </si>
  <si>
    <t>QT09A5</t>
  </si>
  <si>
    <t>Quản trị kinh doanh</t>
  </si>
  <si>
    <t>Nguyễn Thị Kim</t>
  </si>
  <si>
    <t>Chi</t>
  </si>
  <si>
    <t>1054012043</t>
  </si>
  <si>
    <t>QT10A12</t>
  </si>
  <si>
    <t>Hoàng Văn</t>
  </si>
  <si>
    <t>101C662004</t>
  </si>
  <si>
    <t>CD10QT1</t>
  </si>
  <si>
    <t>Nguyễn Phú</t>
  </si>
  <si>
    <t>Hảo</t>
  </si>
  <si>
    <t>101C662010</t>
  </si>
  <si>
    <t>Dương Thị Mai</t>
  </si>
  <si>
    <t>101C662025</t>
  </si>
  <si>
    <t>Nga</t>
  </si>
  <si>
    <t>101C662030</t>
  </si>
  <si>
    <t>Lê Minh</t>
  </si>
  <si>
    <t>Ngọc</t>
  </si>
  <si>
    <t>101C662032</t>
  </si>
  <si>
    <t>Võ Ngọc</t>
  </si>
  <si>
    <t>Nguyên</t>
  </si>
  <si>
    <t>1054012354</t>
  </si>
  <si>
    <t>QT10A06</t>
  </si>
  <si>
    <t>Nguyễn Văn</t>
  </si>
  <si>
    <t>Nhật</t>
  </si>
  <si>
    <t>1054010370</t>
  </si>
  <si>
    <t>Nguyễn Yến</t>
  </si>
  <si>
    <t>Nhi</t>
  </si>
  <si>
    <t>101C662035</t>
  </si>
  <si>
    <t>Võ Kim</t>
  </si>
  <si>
    <t>Nhiên</t>
  </si>
  <si>
    <t>101C662037</t>
  </si>
  <si>
    <t>Đoàn Duy</t>
  </si>
  <si>
    <t>Phan</t>
  </si>
  <si>
    <t>1054010402</t>
  </si>
  <si>
    <t>QT10A03</t>
  </si>
  <si>
    <t>Đặng Tấn</t>
  </si>
  <si>
    <t>0954010376</t>
  </si>
  <si>
    <t>QT09A1</t>
  </si>
  <si>
    <t>Lê Thị Phương</t>
  </si>
  <si>
    <t>101C660049</t>
  </si>
  <si>
    <t>Bùi Phương</t>
  </si>
  <si>
    <t>101C662045</t>
  </si>
  <si>
    <t>Bùi Văn Trần Thanh</t>
  </si>
  <si>
    <t>101C662046</t>
  </si>
  <si>
    <t>Nguyễn Hữu</t>
  </si>
  <si>
    <t>Thuận</t>
  </si>
  <si>
    <t>1054010557</t>
  </si>
  <si>
    <t>QT10A10</t>
  </si>
  <si>
    <t>Nguyễn Cường</t>
  </si>
  <si>
    <t>Tiến</t>
  </si>
  <si>
    <t>1054012584</t>
  </si>
  <si>
    <t>La Bảo</t>
  </si>
  <si>
    <t>Tín</t>
  </si>
  <si>
    <t>101C662059</t>
  </si>
  <si>
    <t>Đinh Thị Thùy</t>
  </si>
  <si>
    <t>Trang</t>
  </si>
  <si>
    <t>101C662060</t>
  </si>
  <si>
    <t>0954052093</t>
  </si>
  <si>
    <t>QT09A2</t>
  </si>
  <si>
    <t>Trần Kim</t>
  </si>
  <si>
    <t>Tuyến</t>
  </si>
  <si>
    <t>1054012687</t>
  </si>
  <si>
    <t>QT10A04</t>
  </si>
  <si>
    <t>Nguyễn Xuân</t>
  </si>
  <si>
    <t>Định</t>
  </si>
  <si>
    <t>1054032138</t>
  </si>
  <si>
    <t>TN10A02</t>
  </si>
  <si>
    <t>Tài chính - Ngân hàng</t>
  </si>
  <si>
    <t>Huy</t>
  </si>
  <si>
    <t>1054030249</t>
  </si>
  <si>
    <t>TN10A14</t>
  </si>
  <si>
    <t xml:space="preserve">Nguyễn Hoàng </t>
  </si>
  <si>
    <t>Minh</t>
  </si>
  <si>
    <t>0854030503</t>
  </si>
  <si>
    <t>TN08A4</t>
  </si>
  <si>
    <t>Lâm Hoài</t>
  </si>
  <si>
    <t>101C672088</t>
  </si>
  <si>
    <t>CD10TN2</t>
  </si>
  <si>
    <t>Lê Thị Hải</t>
  </si>
  <si>
    <t>1054032489</t>
  </si>
  <si>
    <t>TN10A16</t>
  </si>
  <si>
    <t>Phụng</t>
  </si>
  <si>
    <t>1054030532</t>
  </si>
  <si>
    <t>TN10A06</t>
  </si>
  <si>
    <t>Lê Uyên</t>
  </si>
  <si>
    <t>101C672096</t>
  </si>
  <si>
    <t xml:space="preserve">Đào Kim Ái </t>
  </si>
  <si>
    <t>Quỳnh</t>
  </si>
  <si>
    <t>1054032575</t>
  </si>
  <si>
    <t>TN10A07</t>
  </si>
  <si>
    <t>Hoàng Nguyễn Khánh</t>
  </si>
  <si>
    <t>Toàn</t>
  </si>
  <si>
    <t>101C672133</t>
  </si>
  <si>
    <t>Nguyễn Thị Ngọc</t>
  </si>
  <si>
    <t>Tuyền</t>
  </si>
  <si>
    <t>1054032834</t>
  </si>
  <si>
    <t>TN10A09</t>
  </si>
  <si>
    <t>Đồng Ngọc Thúy</t>
  </si>
  <si>
    <t>Vi</t>
  </si>
  <si>
    <t>101C670165</t>
  </si>
  <si>
    <t>Tăng Quốc</t>
  </si>
  <si>
    <t>Việt</t>
  </si>
  <si>
    <t>0954030835</t>
  </si>
  <si>
    <t>TN09A04</t>
  </si>
  <si>
    <t>Trương Minh</t>
  </si>
  <si>
    <t>Chính</t>
  </si>
  <si>
    <t>0851020032</t>
  </si>
  <si>
    <t>XD08A1</t>
  </si>
  <si>
    <t>Xây dựng và Điện</t>
  </si>
  <si>
    <t>Vũ Trọng</t>
  </si>
  <si>
    <t>Hiền</t>
  </si>
  <si>
    <t>1051022098</t>
  </si>
  <si>
    <t>XD10A1</t>
  </si>
  <si>
    <t>0851020116</t>
  </si>
  <si>
    <t>XD08B1</t>
  </si>
  <si>
    <t>Lâm Văn</t>
  </si>
  <si>
    <t>Kỵ</t>
  </si>
  <si>
    <t>0951030013</t>
  </si>
  <si>
    <t>CN09A1</t>
  </si>
  <si>
    <t>Ngô Thanh</t>
  </si>
  <si>
    <t>1051020246</t>
  </si>
  <si>
    <t>Nguyễn Lạc Trường</t>
  </si>
  <si>
    <t>0851020267</t>
  </si>
  <si>
    <t>Trần Nhật</t>
  </si>
  <si>
    <t>0851020310</t>
  </si>
  <si>
    <t>Đặng Anh</t>
  </si>
  <si>
    <t>1051022386</t>
  </si>
  <si>
    <t>XD10A7</t>
  </si>
  <si>
    <t>1051022394</t>
  </si>
  <si>
    <t>XD10A8</t>
  </si>
  <si>
    <t>Hệ Trung cấp chuyên nghiệp</t>
  </si>
  <si>
    <t>Trương Đặng Hữu</t>
  </si>
  <si>
    <t>1000100068</t>
  </si>
  <si>
    <t>16/05/92</t>
  </si>
  <si>
    <t>TH10TC</t>
  </si>
  <si>
    <t>BAN TCCN</t>
  </si>
  <si>
    <t>Trần Tuấn</t>
  </si>
  <si>
    <t>Vũ</t>
  </si>
  <si>
    <t>1000100108</t>
  </si>
  <si>
    <t>02/11/91</t>
  </si>
  <si>
    <t>Nguyễn Tuấn</t>
  </si>
  <si>
    <t>1000200477</t>
  </si>
  <si>
    <t>01/01/91</t>
  </si>
  <si>
    <t>KT10BĐ</t>
  </si>
  <si>
    <t>Hoàng Nguyễn Ngọc</t>
  </si>
  <si>
    <t>Hải</t>
  </si>
  <si>
    <t>1000200497</t>
  </si>
  <si>
    <t>17/10/92</t>
  </si>
  <si>
    <t>Nguyễn Đường</t>
  </si>
  <si>
    <t>1000200505</t>
  </si>
  <si>
    <t>16/05/88</t>
  </si>
  <si>
    <t>Nguyễn Thị Liên</t>
  </si>
  <si>
    <t>1000200506</t>
  </si>
  <si>
    <t>01/11/92</t>
  </si>
  <si>
    <t>Huỳnh Ngọc Minh</t>
  </si>
  <si>
    <t>1000200514</t>
  </si>
  <si>
    <t>17/12/91</t>
  </si>
  <si>
    <t>Phan Trung</t>
  </si>
  <si>
    <t>Kiên</t>
  </si>
  <si>
    <t>1000200515</t>
  </si>
  <si>
    <t>18/06/90</t>
  </si>
  <si>
    <t>Nguyễn Thái Phương</t>
  </si>
  <si>
    <t>Loan</t>
  </si>
  <si>
    <t>1000200519</t>
  </si>
  <si>
    <t>02/10/90</t>
  </si>
  <si>
    <t>Lê Thanh</t>
  </si>
  <si>
    <t>1000200533</t>
  </si>
  <si>
    <t>17/12/92</t>
  </si>
  <si>
    <t>Phan Văn</t>
  </si>
  <si>
    <t>Tân</t>
  </si>
  <si>
    <t>1000200537</t>
  </si>
  <si>
    <t>16/05/90</t>
  </si>
  <si>
    <t>Nguyễn Thị</t>
  </si>
  <si>
    <t>Thu</t>
  </si>
  <si>
    <t>1000200540</t>
  </si>
  <si>
    <t>17/05/92</t>
  </si>
  <si>
    <t>Phạm</t>
  </si>
  <si>
    <t>Trung</t>
  </si>
  <si>
    <t>1000200550</t>
  </si>
  <si>
    <t>18/06/89</t>
  </si>
  <si>
    <t>1000200551</t>
  </si>
  <si>
    <t>01/09/92</t>
  </si>
  <si>
    <t>Nguyễn Thị Tuyết</t>
  </si>
  <si>
    <t>1000200553</t>
  </si>
  <si>
    <t>01/10/92</t>
  </si>
  <si>
    <t>Trương Hân</t>
  </si>
  <si>
    <t>Hân</t>
  </si>
  <si>
    <t>1000500094</t>
  </si>
  <si>
    <t>07/07/92</t>
  </si>
  <si>
    <t>NH10C2</t>
  </si>
  <si>
    <t>Khúc Thị Kim</t>
  </si>
  <si>
    <t>1000500472</t>
  </si>
  <si>
    <t>30/11/85</t>
  </si>
  <si>
    <t>NH10C3,4</t>
  </si>
  <si>
    <t>1000600153</t>
  </si>
  <si>
    <t>24/02/92</t>
  </si>
  <si>
    <t>QT10C3</t>
  </si>
  <si>
    <t>Lợi</t>
  </si>
  <si>
    <t>1000600204</t>
  </si>
  <si>
    <t>30/09/87</t>
  </si>
  <si>
    <t>Vương Huy</t>
  </si>
  <si>
    <t>1000600669</t>
  </si>
  <si>
    <t>08/08/91</t>
  </si>
  <si>
    <t>QT10BD</t>
  </si>
  <si>
    <t>Trần Sơn</t>
  </si>
  <si>
    <t>1000600672</t>
  </si>
  <si>
    <t>07/06/87</t>
  </si>
  <si>
    <t>Ngũ Hồng</t>
  </si>
  <si>
    <t>1000600699</t>
  </si>
  <si>
    <t>03/01/89</t>
  </si>
  <si>
    <t>Đoàn Thái Thu</t>
  </si>
  <si>
    <t>1000600700</t>
  </si>
  <si>
    <t>12/05/92</t>
  </si>
  <si>
    <t xml:space="preserve">Tổng danh sách: </t>
  </si>
  <si>
    <t>HSSV</t>
  </si>
  <si>
    <t>Khoa Công nghệ thông tin</t>
  </si>
  <si>
    <t>Sinh viên</t>
  </si>
  <si>
    <t>Khoa Ngoại ngữ:</t>
  </si>
  <si>
    <t>Khoa Kế toán - kiểm tóan:</t>
  </si>
  <si>
    <t>Khoa kinh tế và Luật:</t>
  </si>
  <si>
    <t>khoa Quản trị kinh doanh:</t>
  </si>
  <si>
    <t>khoa Tài chính - Ngân hàng:</t>
  </si>
  <si>
    <t>khoa Xây dựng và Điện:</t>
  </si>
  <si>
    <t>Ban Trung cấp chuyên nghiệp</t>
  </si>
  <si>
    <t>học sinh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</si>
</sst>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0;[Red]0"/>
  </numFmts>
  <fonts count="22">
    <font>
      <sz val="10"/>
      <name val="Arial"/>
      <family val="0"/>
    </font>
    <font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3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2.5"/>
      <name val="Times New Roman"/>
      <family val="1"/>
    </font>
    <font>
      <sz val="10"/>
      <color indexed="8"/>
      <name val="Arial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i/>
      <sz val="11.5"/>
      <name val="Times New Roman"/>
      <family val="1"/>
    </font>
    <font>
      <i/>
      <sz val="10"/>
      <name val="Arial"/>
      <family val="2"/>
    </font>
    <font>
      <sz val="11"/>
      <name val="Arial"/>
      <family val="0"/>
    </font>
    <font>
      <sz val="11"/>
      <color indexed="12"/>
      <name val="Arial"/>
      <family val="0"/>
    </font>
    <font>
      <i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right" vertical="center"/>
    </xf>
    <xf numFmtId="14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19" applyFont="1" applyFill="1" applyBorder="1" applyAlignment="1">
      <alignment horizontal="center"/>
      <protection/>
    </xf>
    <xf numFmtId="0" fontId="6" fillId="0" borderId="4" xfId="0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0" fillId="0" borderId="3" xfId="0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49" fontId="6" fillId="0" borderId="4" xfId="0" applyNumberFormat="1" applyFont="1" applyFill="1" applyBorder="1" applyAlignment="1" quotePrefix="1">
      <alignment horizontal="right"/>
    </xf>
    <xf numFmtId="0" fontId="6" fillId="0" borderId="4" xfId="0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3" fillId="0" borderId="1" xfId="19" applyFont="1" applyFill="1" applyBorder="1" applyAlignment="1">
      <alignment horizontal="left"/>
      <protection/>
    </xf>
    <xf numFmtId="0" fontId="3" fillId="0" borderId="3" xfId="19" applyFont="1" applyFill="1" applyBorder="1" applyAlignment="1">
      <alignment horizontal="left"/>
      <protection/>
    </xf>
    <xf numFmtId="49" fontId="6" fillId="0" borderId="4" xfId="19" applyNumberFormat="1" applyFont="1" applyFill="1" applyBorder="1" applyAlignment="1">
      <alignment horizontal="right"/>
      <protection/>
    </xf>
    <xf numFmtId="0" fontId="6" fillId="0" borderId="4" xfId="19" applyFont="1" applyFill="1" applyBorder="1">
      <alignment/>
      <protection/>
    </xf>
    <xf numFmtId="0" fontId="3" fillId="0" borderId="0" xfId="20" applyFont="1" applyFill="1">
      <alignment/>
      <protection/>
    </xf>
    <xf numFmtId="49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6" fillId="0" borderId="4" xfId="19" applyNumberFormat="1" applyFont="1" applyFill="1" applyBorder="1" applyAlignment="1" quotePrefix="1">
      <alignment horizontal="right"/>
      <protection/>
    </xf>
    <xf numFmtId="0" fontId="3" fillId="0" borderId="1" xfId="20" applyNumberFormat="1" applyFont="1" applyFill="1" applyBorder="1" applyAlignment="1">
      <alignment horizontal="left"/>
      <protection/>
    </xf>
    <xf numFmtId="0" fontId="3" fillId="0" borderId="3" xfId="20" applyNumberFormat="1" applyFont="1" applyFill="1" applyBorder="1" applyAlignment="1">
      <alignment horizontal="left"/>
      <protection/>
    </xf>
    <xf numFmtId="49" fontId="6" fillId="0" borderId="4" xfId="20" applyNumberFormat="1" applyFont="1" applyFill="1" applyBorder="1" applyAlignment="1" quotePrefix="1">
      <alignment horizontal="right"/>
      <protection/>
    </xf>
    <xf numFmtId="0" fontId="6" fillId="0" borderId="4" xfId="20" applyFont="1" applyFill="1" applyBorder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1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3" fillId="0" borderId="0" xfId="19" applyFont="1" applyFill="1">
      <alignment/>
      <protection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14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1" fillId="0" borderId="1" xfId="19" applyFont="1" applyFill="1" applyBorder="1">
      <alignment/>
      <protection/>
    </xf>
    <xf numFmtId="0" fontId="1" fillId="0" borderId="3" xfId="19" applyFont="1" applyFill="1" applyBorder="1" applyAlignment="1">
      <alignment horizontal="left"/>
      <protection/>
    </xf>
    <xf numFmtId="0" fontId="6" fillId="0" borderId="4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right" wrapText="1"/>
    </xf>
    <xf numFmtId="0" fontId="6" fillId="0" borderId="4" xfId="19" applyFont="1" applyFill="1" applyBorder="1" applyAlignment="1">
      <alignment horizontal="center"/>
      <protection/>
    </xf>
    <xf numFmtId="0" fontId="1" fillId="0" borderId="1" xfId="19" applyFont="1" applyFill="1" applyBorder="1">
      <alignment/>
      <protection/>
    </xf>
    <xf numFmtId="0" fontId="1" fillId="0" borderId="3" xfId="19" applyFont="1" applyFill="1" applyBorder="1" applyAlignment="1">
      <alignment horizontal="left"/>
      <protection/>
    </xf>
    <xf numFmtId="1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4" xfId="19" applyFont="1" applyFill="1" applyBorder="1" applyAlignment="1">
      <alignment horizontal="right"/>
      <protection/>
    </xf>
    <xf numFmtId="0" fontId="6" fillId="0" borderId="4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4" fillId="0" borderId="1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/>
    </xf>
    <xf numFmtId="0" fontId="14" fillId="0" borderId="1" xfId="19" applyFont="1" applyFill="1" applyBorder="1" applyAlignment="1">
      <alignment horizontal="left" wrapText="1"/>
      <protection/>
    </xf>
    <xf numFmtId="0" fontId="14" fillId="0" borderId="3" xfId="19" applyFont="1" applyFill="1" applyBorder="1" applyAlignment="1">
      <alignment horizontal="left" wrapText="1"/>
      <protection/>
    </xf>
    <xf numFmtId="0" fontId="15" fillId="0" borderId="4" xfId="19" applyFont="1" applyFill="1" applyBorder="1" applyAlignment="1">
      <alignment horizontal="right" wrapText="1"/>
      <protection/>
    </xf>
    <xf numFmtId="0" fontId="14" fillId="0" borderId="1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wrapText="1"/>
    </xf>
    <xf numFmtId="0" fontId="16" fillId="0" borderId="5" xfId="0" applyFont="1" applyFill="1" applyBorder="1" applyAlignment="1">
      <alignment horizontal="right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165" fontId="18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65" fontId="19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 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34"/>
  <sheetViews>
    <sheetView tabSelected="1" workbookViewId="0" topLeftCell="A115">
      <selection activeCell="I136" sqref="I136"/>
    </sheetView>
  </sheetViews>
  <sheetFormatPr defaultColWidth="9.140625" defaultRowHeight="12.75"/>
  <cols>
    <col min="1" max="1" width="6.57421875" style="15" customWidth="1"/>
    <col min="2" max="2" width="29.57421875" style="16" bestFit="1" customWidth="1"/>
    <col min="3" max="3" width="9.57421875" style="17" bestFit="1" customWidth="1"/>
    <col min="4" max="4" width="14.57421875" style="18" customWidth="1"/>
    <col min="5" max="5" width="16.28125" style="19" customWidth="1"/>
    <col min="6" max="6" width="9.140625" style="15" customWidth="1"/>
    <col min="7" max="7" width="17.57421875" style="15" hidden="1" customWidth="1"/>
    <col min="8" max="8" width="15.57421875" style="16" hidden="1" customWidth="1"/>
    <col min="9" max="9" width="10.57421875" style="15" customWidth="1"/>
    <col min="10" max="10" width="13.00390625" style="15" bestFit="1" customWidth="1"/>
    <col min="11" max="11" width="23.7109375" style="15" customWidth="1"/>
    <col min="12" max="13" width="0" style="16" hidden="1" customWidth="1"/>
    <col min="14" max="16384" width="9.140625" style="16" customWidth="1"/>
  </cols>
  <sheetData>
    <row r="1" spans="1:11" s="3" customFormat="1" ht="16.5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  <c r="K1" s="2"/>
    </row>
    <row r="2" spans="1:11" s="3" customFormat="1" ht="16.5">
      <c r="A2" s="4" t="s">
        <v>2</v>
      </c>
      <c r="B2" s="4"/>
      <c r="C2" s="4"/>
      <c r="D2" s="4"/>
      <c r="E2" s="4"/>
      <c r="F2" s="5" t="s">
        <v>3</v>
      </c>
      <c r="G2" s="5"/>
      <c r="H2" s="5"/>
      <c r="I2" s="5"/>
      <c r="J2" s="5"/>
      <c r="K2" s="5"/>
    </row>
    <row r="3" spans="1:11" s="3" customFormat="1" ht="9" customHeight="1">
      <c r="A3" s="6"/>
      <c r="B3" s="7"/>
      <c r="C3" s="8"/>
      <c r="D3" s="9"/>
      <c r="E3" s="10"/>
      <c r="F3" s="11"/>
      <c r="G3" s="11"/>
      <c r="H3" s="12"/>
      <c r="I3" s="11"/>
      <c r="J3" s="11"/>
      <c r="K3" s="11"/>
    </row>
    <row r="4" spans="1:11" s="3" customFormat="1" ht="60" customHeight="1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3" customFormat="1" ht="19.5">
      <c r="A5" s="14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7" spans="1:11" s="134" customFormat="1" ht="45">
      <c r="A7" s="128" t="s">
        <v>6</v>
      </c>
      <c r="B7" s="129" t="s">
        <v>7</v>
      </c>
      <c r="C7" s="130" t="s">
        <v>8</v>
      </c>
      <c r="D7" s="131" t="s">
        <v>9</v>
      </c>
      <c r="E7" s="132" t="s">
        <v>10</v>
      </c>
      <c r="F7" s="132" t="s">
        <v>11</v>
      </c>
      <c r="G7" s="133" t="s">
        <v>12</v>
      </c>
      <c r="H7" s="133" t="s">
        <v>13</v>
      </c>
      <c r="I7" s="132" t="s">
        <v>14</v>
      </c>
      <c r="J7" s="132" t="s">
        <v>15</v>
      </c>
      <c r="K7" s="132" t="s">
        <v>16</v>
      </c>
    </row>
    <row r="8" spans="1:11" s="23" customFormat="1" ht="18.75" customHeight="1">
      <c r="A8" s="20" t="s">
        <v>17</v>
      </c>
      <c r="B8" s="21"/>
      <c r="C8" s="21"/>
      <c r="D8" s="21"/>
      <c r="E8" s="21"/>
      <c r="F8" s="21"/>
      <c r="G8" s="21"/>
      <c r="H8" s="21"/>
      <c r="I8" s="21"/>
      <c r="J8" s="21"/>
      <c r="K8" s="22"/>
    </row>
    <row r="9" spans="1:12" s="34" customFormat="1" ht="18.75" customHeight="1">
      <c r="A9" s="24">
        <v>1</v>
      </c>
      <c r="B9" s="25" t="s">
        <v>18</v>
      </c>
      <c r="C9" s="26" t="s">
        <v>19</v>
      </c>
      <c r="D9" s="27" t="s">
        <v>20</v>
      </c>
      <c r="E9" s="28">
        <v>33235</v>
      </c>
      <c r="F9" s="24" t="s">
        <v>21</v>
      </c>
      <c r="G9" s="29">
        <v>0</v>
      </c>
      <c r="H9" s="29">
        <v>0</v>
      </c>
      <c r="I9" s="30" t="s">
        <v>22</v>
      </c>
      <c r="J9" s="31" t="s">
        <v>23</v>
      </c>
      <c r="K9" s="32" t="s">
        <v>24</v>
      </c>
      <c r="L9" s="33">
        <v>1</v>
      </c>
    </row>
    <row r="10" spans="1:12" s="39" customFormat="1" ht="18.75" customHeight="1">
      <c r="A10" s="24">
        <v>2</v>
      </c>
      <c r="B10" s="35" t="s">
        <v>25</v>
      </c>
      <c r="C10" s="36" t="s">
        <v>26</v>
      </c>
      <c r="D10" s="37">
        <v>1051010031</v>
      </c>
      <c r="E10" s="28">
        <v>33278</v>
      </c>
      <c r="F10" s="24" t="s">
        <v>27</v>
      </c>
      <c r="G10" s="29">
        <v>0</v>
      </c>
      <c r="H10" s="29">
        <v>0</v>
      </c>
      <c r="I10" s="30" t="s">
        <v>22</v>
      </c>
      <c r="J10" s="38" t="s">
        <v>28</v>
      </c>
      <c r="K10" s="32" t="s">
        <v>24</v>
      </c>
      <c r="L10" s="33">
        <v>1</v>
      </c>
    </row>
    <row r="11" spans="1:12" s="42" customFormat="1" ht="15.75">
      <c r="A11" s="24">
        <v>3</v>
      </c>
      <c r="B11" s="40" t="s">
        <v>29</v>
      </c>
      <c r="C11" s="41" t="s">
        <v>30</v>
      </c>
      <c r="D11" s="37" t="s">
        <v>31</v>
      </c>
      <c r="E11" s="28">
        <v>33298</v>
      </c>
      <c r="F11" s="24" t="s">
        <v>27</v>
      </c>
      <c r="G11" s="29">
        <v>0</v>
      </c>
      <c r="H11" s="29">
        <v>0</v>
      </c>
      <c r="I11" s="30" t="s">
        <v>22</v>
      </c>
      <c r="J11" s="38" t="s">
        <v>32</v>
      </c>
      <c r="K11" s="32" t="s">
        <v>24</v>
      </c>
      <c r="L11" s="33">
        <v>1</v>
      </c>
    </row>
    <row r="12" spans="1:12" s="45" customFormat="1" ht="18.75" customHeight="1">
      <c r="A12" s="24">
        <v>4</v>
      </c>
      <c r="B12" s="35" t="s">
        <v>33</v>
      </c>
      <c r="C12" s="36" t="s">
        <v>34</v>
      </c>
      <c r="D12" s="43" t="s">
        <v>35</v>
      </c>
      <c r="E12" s="28">
        <v>33112</v>
      </c>
      <c r="F12" s="24" t="s">
        <v>27</v>
      </c>
      <c r="G12" s="29">
        <v>0</v>
      </c>
      <c r="H12" s="29">
        <v>0</v>
      </c>
      <c r="I12" s="30" t="s">
        <v>22</v>
      </c>
      <c r="J12" s="44" t="s">
        <v>36</v>
      </c>
      <c r="K12" s="32" t="s">
        <v>24</v>
      </c>
      <c r="L12" s="33">
        <v>1</v>
      </c>
    </row>
    <row r="13" spans="1:12" s="45" customFormat="1" ht="18.75" customHeight="1">
      <c r="A13" s="24">
        <v>5</v>
      </c>
      <c r="B13" s="35" t="s">
        <v>37</v>
      </c>
      <c r="C13" s="36" t="s">
        <v>38</v>
      </c>
      <c r="D13" s="43" t="s">
        <v>39</v>
      </c>
      <c r="E13" s="28">
        <v>32460</v>
      </c>
      <c r="F13" s="24" t="s">
        <v>27</v>
      </c>
      <c r="G13" s="29">
        <v>0</v>
      </c>
      <c r="H13" s="29">
        <v>0</v>
      </c>
      <c r="I13" s="30" t="s">
        <v>22</v>
      </c>
      <c r="J13" s="44" t="s">
        <v>40</v>
      </c>
      <c r="K13" s="32" t="s">
        <v>24</v>
      </c>
      <c r="L13" s="33">
        <v>1</v>
      </c>
    </row>
    <row r="14" spans="1:12" s="45" customFormat="1" ht="18.75" customHeight="1">
      <c r="A14" s="24">
        <v>6</v>
      </c>
      <c r="B14" s="35" t="s">
        <v>41</v>
      </c>
      <c r="C14" s="36" t="s">
        <v>42</v>
      </c>
      <c r="D14" s="43" t="s">
        <v>43</v>
      </c>
      <c r="E14" s="28">
        <v>32901</v>
      </c>
      <c r="F14" s="24" t="s">
        <v>21</v>
      </c>
      <c r="G14" s="29">
        <v>0</v>
      </c>
      <c r="H14" s="29">
        <v>0</v>
      </c>
      <c r="I14" s="30" t="s">
        <v>22</v>
      </c>
      <c r="J14" s="44" t="s">
        <v>40</v>
      </c>
      <c r="K14" s="32" t="s">
        <v>24</v>
      </c>
      <c r="L14" s="33">
        <v>1</v>
      </c>
    </row>
    <row r="15" spans="1:12" s="39" customFormat="1" ht="18.75" customHeight="1">
      <c r="A15" s="24">
        <v>7</v>
      </c>
      <c r="B15" s="35" t="s">
        <v>44</v>
      </c>
      <c r="C15" s="36" t="s">
        <v>45</v>
      </c>
      <c r="D15" s="37">
        <v>1051010041</v>
      </c>
      <c r="E15" s="28">
        <v>33625</v>
      </c>
      <c r="F15" s="24" t="s">
        <v>27</v>
      </c>
      <c r="G15" s="29">
        <v>0</v>
      </c>
      <c r="H15" s="29">
        <v>0</v>
      </c>
      <c r="I15" s="30" t="s">
        <v>22</v>
      </c>
      <c r="J15" s="38" t="s">
        <v>46</v>
      </c>
      <c r="K15" s="32" t="s">
        <v>24</v>
      </c>
      <c r="L15" s="33">
        <v>1</v>
      </c>
    </row>
    <row r="16" spans="1:12" s="39" customFormat="1" ht="18.75" customHeight="1">
      <c r="A16" s="24">
        <v>8</v>
      </c>
      <c r="B16" s="35" t="s">
        <v>47</v>
      </c>
      <c r="C16" s="36" t="s">
        <v>48</v>
      </c>
      <c r="D16" s="37">
        <v>1051010049</v>
      </c>
      <c r="E16" s="28">
        <v>33269</v>
      </c>
      <c r="F16" s="24" t="s">
        <v>27</v>
      </c>
      <c r="G16" s="29">
        <v>0</v>
      </c>
      <c r="H16" s="29">
        <v>0</v>
      </c>
      <c r="I16" s="30" t="s">
        <v>22</v>
      </c>
      <c r="J16" s="38" t="s">
        <v>49</v>
      </c>
      <c r="K16" s="32" t="s">
        <v>24</v>
      </c>
      <c r="L16" s="33">
        <v>1</v>
      </c>
    </row>
    <row r="17" spans="1:12" s="50" customFormat="1" ht="15.75">
      <c r="A17" s="24">
        <v>9</v>
      </c>
      <c r="B17" s="46" t="s">
        <v>50</v>
      </c>
      <c r="C17" s="47" t="s">
        <v>51</v>
      </c>
      <c r="D17" s="48" t="s">
        <v>52</v>
      </c>
      <c r="E17" s="28">
        <v>33258</v>
      </c>
      <c r="F17" s="24" t="s">
        <v>27</v>
      </c>
      <c r="G17" s="29">
        <v>0</v>
      </c>
      <c r="H17" s="29">
        <v>0</v>
      </c>
      <c r="I17" s="30" t="s">
        <v>22</v>
      </c>
      <c r="J17" s="49" t="s">
        <v>53</v>
      </c>
      <c r="K17" s="32" t="s">
        <v>24</v>
      </c>
      <c r="L17" s="33">
        <v>1</v>
      </c>
    </row>
    <row r="18" spans="1:12" s="34" customFormat="1" ht="18.75" customHeight="1">
      <c r="A18" s="24">
        <v>10</v>
      </c>
      <c r="B18" s="25" t="s">
        <v>54</v>
      </c>
      <c r="C18" s="26" t="s">
        <v>55</v>
      </c>
      <c r="D18" s="27" t="s">
        <v>56</v>
      </c>
      <c r="E18" s="51" t="s">
        <v>57</v>
      </c>
      <c r="F18" s="52" t="s">
        <v>21</v>
      </c>
      <c r="G18" s="29">
        <v>0</v>
      </c>
      <c r="H18" s="29">
        <v>0</v>
      </c>
      <c r="I18" s="30" t="s">
        <v>22</v>
      </c>
      <c r="J18" s="31" t="s">
        <v>23</v>
      </c>
      <c r="K18" s="32" t="s">
        <v>24</v>
      </c>
      <c r="L18" s="33">
        <v>1</v>
      </c>
    </row>
    <row r="19" spans="1:12" s="45" customFormat="1" ht="18.75" customHeight="1">
      <c r="A19" s="24">
        <v>11</v>
      </c>
      <c r="B19" s="35" t="s">
        <v>58</v>
      </c>
      <c r="C19" s="36" t="s">
        <v>59</v>
      </c>
      <c r="D19" s="43" t="s">
        <v>60</v>
      </c>
      <c r="E19" s="28">
        <v>33236</v>
      </c>
      <c r="F19" s="24" t="s">
        <v>27</v>
      </c>
      <c r="G19" s="29">
        <v>0</v>
      </c>
      <c r="H19" s="29">
        <v>0</v>
      </c>
      <c r="I19" s="30" t="s">
        <v>22</v>
      </c>
      <c r="J19" s="44" t="s">
        <v>40</v>
      </c>
      <c r="K19" s="32" t="s">
        <v>24</v>
      </c>
      <c r="L19" s="33">
        <v>1</v>
      </c>
    </row>
    <row r="20" spans="1:12" s="53" customFormat="1" ht="15.75">
      <c r="A20" s="24">
        <v>12</v>
      </c>
      <c r="B20" s="40" t="s">
        <v>61</v>
      </c>
      <c r="C20" s="41" t="s">
        <v>62</v>
      </c>
      <c r="D20" s="37" t="s">
        <v>63</v>
      </c>
      <c r="E20" s="28">
        <v>33259</v>
      </c>
      <c r="F20" s="24" t="s">
        <v>21</v>
      </c>
      <c r="G20" s="29">
        <v>0</v>
      </c>
      <c r="H20" s="29">
        <v>0</v>
      </c>
      <c r="I20" s="30" t="s">
        <v>22</v>
      </c>
      <c r="J20" s="38" t="s">
        <v>64</v>
      </c>
      <c r="K20" s="32" t="s">
        <v>24</v>
      </c>
      <c r="L20" s="33">
        <v>1</v>
      </c>
    </row>
    <row r="21" spans="1:12" s="39" customFormat="1" ht="18.75" customHeight="1">
      <c r="A21" s="24">
        <v>13</v>
      </c>
      <c r="B21" s="35" t="s">
        <v>65</v>
      </c>
      <c r="C21" s="36" t="s">
        <v>66</v>
      </c>
      <c r="D21" s="37" t="s">
        <v>67</v>
      </c>
      <c r="E21" s="28">
        <v>33296</v>
      </c>
      <c r="F21" s="24" t="s">
        <v>27</v>
      </c>
      <c r="G21" s="29">
        <v>0</v>
      </c>
      <c r="H21" s="29">
        <v>0</v>
      </c>
      <c r="I21" s="30" t="s">
        <v>22</v>
      </c>
      <c r="J21" s="38" t="s">
        <v>49</v>
      </c>
      <c r="K21" s="32" t="s">
        <v>24</v>
      </c>
      <c r="L21" s="33">
        <v>1</v>
      </c>
    </row>
    <row r="22" spans="1:12" s="50" customFormat="1" ht="15.75">
      <c r="A22" s="24">
        <v>14</v>
      </c>
      <c r="B22" s="46" t="s">
        <v>68</v>
      </c>
      <c r="C22" s="47" t="s">
        <v>69</v>
      </c>
      <c r="D22" s="48" t="s">
        <v>70</v>
      </c>
      <c r="E22" s="28">
        <v>33521</v>
      </c>
      <c r="F22" s="24" t="s">
        <v>27</v>
      </c>
      <c r="G22" s="29">
        <v>0</v>
      </c>
      <c r="H22" s="29">
        <v>0</v>
      </c>
      <c r="I22" s="30" t="s">
        <v>22</v>
      </c>
      <c r="J22" s="49" t="s">
        <v>53</v>
      </c>
      <c r="K22" s="32" t="s">
        <v>24</v>
      </c>
      <c r="L22" s="33">
        <v>1</v>
      </c>
    </row>
    <row r="23" spans="1:12" s="34" customFormat="1" ht="18.75" customHeight="1">
      <c r="A23" s="24">
        <v>15</v>
      </c>
      <c r="B23" s="46" t="s">
        <v>71</v>
      </c>
      <c r="C23" s="47" t="s">
        <v>72</v>
      </c>
      <c r="D23" s="54" t="s">
        <v>73</v>
      </c>
      <c r="E23" s="28">
        <v>33571</v>
      </c>
      <c r="F23" s="24" t="s">
        <v>27</v>
      </c>
      <c r="G23" s="29">
        <v>0</v>
      </c>
      <c r="H23" s="29">
        <v>0</v>
      </c>
      <c r="I23" s="30" t="s">
        <v>22</v>
      </c>
      <c r="J23" s="49" t="s">
        <v>74</v>
      </c>
      <c r="K23" s="32" t="s">
        <v>24</v>
      </c>
      <c r="L23" s="33">
        <v>1</v>
      </c>
    </row>
    <row r="24" spans="1:12" s="45" customFormat="1" ht="18.75" customHeight="1">
      <c r="A24" s="24">
        <v>16</v>
      </c>
      <c r="B24" s="35" t="s">
        <v>75</v>
      </c>
      <c r="C24" s="36" t="s">
        <v>76</v>
      </c>
      <c r="D24" s="43" t="s">
        <v>77</v>
      </c>
      <c r="E24" s="28">
        <v>32929</v>
      </c>
      <c r="F24" s="24" t="s">
        <v>21</v>
      </c>
      <c r="G24" s="29">
        <v>0</v>
      </c>
      <c r="H24" s="29">
        <v>0</v>
      </c>
      <c r="I24" s="30" t="s">
        <v>22</v>
      </c>
      <c r="J24" s="44" t="s">
        <v>40</v>
      </c>
      <c r="K24" s="32" t="s">
        <v>24</v>
      </c>
      <c r="L24" s="33">
        <v>1</v>
      </c>
    </row>
    <row r="25" spans="1:12" s="45" customFormat="1" ht="18.75" customHeight="1">
      <c r="A25" s="24">
        <v>17</v>
      </c>
      <c r="B25" s="55" t="s">
        <v>78</v>
      </c>
      <c r="C25" s="56" t="s">
        <v>79</v>
      </c>
      <c r="D25" s="57" t="s">
        <v>80</v>
      </c>
      <c r="E25" s="28">
        <v>33146</v>
      </c>
      <c r="F25" s="24" t="s">
        <v>27</v>
      </c>
      <c r="G25" s="29">
        <v>0</v>
      </c>
      <c r="H25" s="29">
        <v>0</v>
      </c>
      <c r="I25" s="30" t="s">
        <v>22</v>
      </c>
      <c r="J25" s="58" t="s">
        <v>81</v>
      </c>
      <c r="K25" s="32" t="s">
        <v>24</v>
      </c>
      <c r="L25" s="33">
        <v>1</v>
      </c>
    </row>
    <row r="26" spans="1:12" s="45" customFormat="1" ht="18.75" customHeight="1">
      <c r="A26" s="24">
        <v>18</v>
      </c>
      <c r="B26" s="55" t="s">
        <v>82</v>
      </c>
      <c r="C26" s="56" t="s">
        <v>83</v>
      </c>
      <c r="D26" s="57" t="s">
        <v>84</v>
      </c>
      <c r="E26" s="28">
        <v>32883</v>
      </c>
      <c r="F26" s="24" t="s">
        <v>27</v>
      </c>
      <c r="G26" s="29">
        <v>0</v>
      </c>
      <c r="H26" s="29">
        <v>0</v>
      </c>
      <c r="I26" s="30" t="s">
        <v>22</v>
      </c>
      <c r="J26" s="58" t="s">
        <v>81</v>
      </c>
      <c r="K26" s="32" t="s">
        <v>24</v>
      </c>
      <c r="L26" s="33">
        <v>1</v>
      </c>
    </row>
    <row r="27" spans="1:12" s="42" customFormat="1" ht="15.75">
      <c r="A27" s="24">
        <v>19</v>
      </c>
      <c r="B27" s="40" t="s">
        <v>85</v>
      </c>
      <c r="C27" s="41" t="s">
        <v>86</v>
      </c>
      <c r="D27" s="37" t="s">
        <v>87</v>
      </c>
      <c r="E27" s="24" t="s">
        <v>88</v>
      </c>
      <c r="F27" s="24" t="s">
        <v>27</v>
      </c>
      <c r="G27" s="29">
        <v>0</v>
      </c>
      <c r="H27" s="29">
        <v>0</v>
      </c>
      <c r="I27" s="30" t="s">
        <v>22</v>
      </c>
      <c r="J27" s="38" t="s">
        <v>32</v>
      </c>
      <c r="K27" s="32" t="s">
        <v>24</v>
      </c>
      <c r="L27" s="33">
        <v>1</v>
      </c>
    </row>
    <row r="28" spans="1:12" s="39" customFormat="1" ht="18.75" customHeight="1">
      <c r="A28" s="24">
        <v>20</v>
      </c>
      <c r="B28" s="40" t="s">
        <v>89</v>
      </c>
      <c r="C28" s="41" t="s">
        <v>90</v>
      </c>
      <c r="D28" s="37" t="s">
        <v>91</v>
      </c>
      <c r="E28" s="28">
        <v>33635</v>
      </c>
      <c r="F28" s="24" t="s">
        <v>27</v>
      </c>
      <c r="G28" s="29">
        <v>0</v>
      </c>
      <c r="H28" s="29">
        <v>0</v>
      </c>
      <c r="I28" s="30" t="s">
        <v>22</v>
      </c>
      <c r="J28" s="38" t="s">
        <v>28</v>
      </c>
      <c r="K28" s="32" t="s">
        <v>24</v>
      </c>
      <c r="L28" s="33">
        <v>1</v>
      </c>
    </row>
    <row r="29" spans="1:12" s="33" customFormat="1" ht="18.75" customHeight="1">
      <c r="A29" s="24">
        <v>21</v>
      </c>
      <c r="B29" s="55" t="s">
        <v>92</v>
      </c>
      <c r="C29" s="56" t="s">
        <v>93</v>
      </c>
      <c r="D29" s="57" t="s">
        <v>94</v>
      </c>
      <c r="E29" s="28">
        <v>32753</v>
      </c>
      <c r="F29" s="24" t="s">
        <v>27</v>
      </c>
      <c r="G29" s="29">
        <v>0</v>
      </c>
      <c r="H29" s="29">
        <v>0</v>
      </c>
      <c r="I29" s="30" t="s">
        <v>22</v>
      </c>
      <c r="J29" s="58" t="s">
        <v>81</v>
      </c>
      <c r="K29" s="32" t="s">
        <v>24</v>
      </c>
      <c r="L29" s="33">
        <v>1</v>
      </c>
    </row>
    <row r="30" spans="1:12" s="39" customFormat="1" ht="18.75" customHeight="1">
      <c r="A30" s="24">
        <v>22</v>
      </c>
      <c r="B30" s="35" t="s">
        <v>95</v>
      </c>
      <c r="C30" s="36" t="s">
        <v>93</v>
      </c>
      <c r="D30" s="37">
        <v>1051010128</v>
      </c>
      <c r="E30" s="28">
        <v>33919</v>
      </c>
      <c r="F30" s="24" t="s">
        <v>27</v>
      </c>
      <c r="G30" s="29">
        <v>0</v>
      </c>
      <c r="H30" s="29">
        <v>0</v>
      </c>
      <c r="I30" s="30" t="s">
        <v>22</v>
      </c>
      <c r="J30" s="38" t="s">
        <v>96</v>
      </c>
      <c r="K30" s="32" t="s">
        <v>24</v>
      </c>
      <c r="L30" s="33">
        <v>1</v>
      </c>
    </row>
    <row r="31" spans="1:12" s="39" customFormat="1" ht="18.75" customHeight="1">
      <c r="A31" s="24">
        <v>23</v>
      </c>
      <c r="B31" s="40" t="s">
        <v>61</v>
      </c>
      <c r="C31" s="41" t="s">
        <v>97</v>
      </c>
      <c r="D31" s="37" t="s">
        <v>98</v>
      </c>
      <c r="E31" s="28">
        <v>33900</v>
      </c>
      <c r="F31" s="24" t="s">
        <v>27</v>
      </c>
      <c r="G31" s="29">
        <v>0</v>
      </c>
      <c r="H31" s="29">
        <v>0</v>
      </c>
      <c r="I31" s="30" t="s">
        <v>22</v>
      </c>
      <c r="J31" s="38" t="s">
        <v>99</v>
      </c>
      <c r="K31" s="32" t="s">
        <v>24</v>
      </c>
      <c r="L31" s="33">
        <v>1</v>
      </c>
    </row>
    <row r="32" spans="1:12" s="39" customFormat="1" ht="16.5">
      <c r="A32" s="24">
        <v>24</v>
      </c>
      <c r="B32" s="40" t="s">
        <v>100</v>
      </c>
      <c r="C32" s="41" t="s">
        <v>101</v>
      </c>
      <c r="D32" s="37" t="s">
        <v>102</v>
      </c>
      <c r="E32" s="28">
        <v>33699</v>
      </c>
      <c r="F32" s="24" t="s">
        <v>27</v>
      </c>
      <c r="G32" s="29">
        <v>0</v>
      </c>
      <c r="H32" s="29">
        <v>0</v>
      </c>
      <c r="I32" s="30" t="s">
        <v>22</v>
      </c>
      <c r="J32" s="38" t="s">
        <v>28</v>
      </c>
      <c r="K32" s="32" t="s">
        <v>24</v>
      </c>
      <c r="L32" s="33">
        <v>1</v>
      </c>
    </row>
    <row r="33" spans="1:12" s="39" customFormat="1" ht="18.75" customHeight="1">
      <c r="A33" s="24">
        <v>25</v>
      </c>
      <c r="B33" s="35" t="s">
        <v>103</v>
      </c>
      <c r="C33" s="36" t="s">
        <v>101</v>
      </c>
      <c r="D33" s="37">
        <v>1051010144</v>
      </c>
      <c r="E33" s="28">
        <v>33929</v>
      </c>
      <c r="F33" s="24" t="s">
        <v>27</v>
      </c>
      <c r="G33" s="29">
        <v>0</v>
      </c>
      <c r="H33" s="29">
        <v>0</v>
      </c>
      <c r="I33" s="30" t="s">
        <v>22</v>
      </c>
      <c r="J33" s="38" t="s">
        <v>104</v>
      </c>
      <c r="K33" s="32" t="s">
        <v>24</v>
      </c>
      <c r="L33" s="33">
        <v>1</v>
      </c>
    </row>
    <row r="34" spans="1:12" s="39" customFormat="1" ht="18.75" customHeight="1">
      <c r="A34" s="24">
        <v>26</v>
      </c>
      <c r="B34" s="35" t="s">
        <v>105</v>
      </c>
      <c r="C34" s="36" t="s">
        <v>106</v>
      </c>
      <c r="D34" s="37" t="s">
        <v>107</v>
      </c>
      <c r="E34" s="28">
        <v>33963</v>
      </c>
      <c r="F34" s="24" t="s">
        <v>27</v>
      </c>
      <c r="G34" s="29">
        <v>0</v>
      </c>
      <c r="H34" s="29">
        <v>0</v>
      </c>
      <c r="I34" s="30" t="s">
        <v>22</v>
      </c>
      <c r="J34" s="38" t="s">
        <v>49</v>
      </c>
      <c r="K34" s="32" t="s">
        <v>24</v>
      </c>
      <c r="L34" s="33">
        <v>1</v>
      </c>
    </row>
    <row r="35" spans="1:12" s="39" customFormat="1" ht="18.75" customHeight="1">
      <c r="A35" s="24">
        <v>27</v>
      </c>
      <c r="B35" s="35" t="s">
        <v>108</v>
      </c>
      <c r="C35" s="36" t="s">
        <v>109</v>
      </c>
      <c r="D35" s="37">
        <v>1051010156</v>
      </c>
      <c r="E35" s="28">
        <v>33553</v>
      </c>
      <c r="F35" s="24" t="s">
        <v>21</v>
      </c>
      <c r="G35" s="29">
        <v>0</v>
      </c>
      <c r="H35" s="29">
        <v>0</v>
      </c>
      <c r="I35" s="30" t="s">
        <v>22</v>
      </c>
      <c r="J35" s="38" t="s">
        <v>96</v>
      </c>
      <c r="K35" s="32" t="s">
        <v>24</v>
      </c>
      <c r="L35" s="33">
        <v>1</v>
      </c>
    </row>
    <row r="36" spans="1:12" s="34" customFormat="1" ht="15.75">
      <c r="A36" s="24">
        <v>28</v>
      </c>
      <c r="B36" s="25" t="s">
        <v>82</v>
      </c>
      <c r="C36" s="26" t="s">
        <v>110</v>
      </c>
      <c r="D36" s="27" t="s">
        <v>111</v>
      </c>
      <c r="E36" s="28">
        <v>33191</v>
      </c>
      <c r="F36" s="24" t="s">
        <v>27</v>
      </c>
      <c r="G36" s="29">
        <v>0</v>
      </c>
      <c r="H36" s="29">
        <v>0</v>
      </c>
      <c r="I36" s="30" t="s">
        <v>22</v>
      </c>
      <c r="J36" s="31" t="s">
        <v>23</v>
      </c>
      <c r="K36" s="32" t="s">
        <v>24</v>
      </c>
      <c r="L36" s="33">
        <v>1</v>
      </c>
    </row>
    <row r="37" spans="1:12" s="39" customFormat="1" ht="18.75" customHeight="1">
      <c r="A37" s="24">
        <v>29</v>
      </c>
      <c r="B37" s="35" t="s">
        <v>112</v>
      </c>
      <c r="C37" s="36" t="s">
        <v>110</v>
      </c>
      <c r="D37" s="37">
        <v>1051010162</v>
      </c>
      <c r="E37" s="28">
        <v>33870</v>
      </c>
      <c r="F37" s="24" t="s">
        <v>27</v>
      </c>
      <c r="G37" s="29">
        <v>0</v>
      </c>
      <c r="H37" s="29">
        <v>0</v>
      </c>
      <c r="I37" s="30" t="s">
        <v>22</v>
      </c>
      <c r="J37" s="38" t="s">
        <v>28</v>
      </c>
      <c r="K37" s="32" t="s">
        <v>24</v>
      </c>
      <c r="L37" s="33">
        <v>1</v>
      </c>
    </row>
    <row r="38" spans="1:12" s="39" customFormat="1" ht="18.75" customHeight="1">
      <c r="A38" s="24">
        <v>30</v>
      </c>
      <c r="B38" s="40" t="s">
        <v>113</v>
      </c>
      <c r="C38" s="41" t="s">
        <v>114</v>
      </c>
      <c r="D38" s="37" t="s">
        <v>115</v>
      </c>
      <c r="E38" s="28">
        <v>33813</v>
      </c>
      <c r="F38" s="24" t="s">
        <v>21</v>
      </c>
      <c r="G38" s="29">
        <v>0</v>
      </c>
      <c r="H38" s="29">
        <v>0</v>
      </c>
      <c r="I38" s="30" t="s">
        <v>22</v>
      </c>
      <c r="J38" s="38" t="s">
        <v>28</v>
      </c>
      <c r="K38" s="32" t="s">
        <v>24</v>
      </c>
      <c r="L38" s="33">
        <v>1</v>
      </c>
    </row>
    <row r="39" spans="1:12" s="59" customFormat="1" ht="15.75">
      <c r="A39" s="24">
        <v>31</v>
      </c>
      <c r="B39" s="40" t="s">
        <v>116</v>
      </c>
      <c r="C39" s="41" t="s">
        <v>117</v>
      </c>
      <c r="D39" s="37" t="s">
        <v>118</v>
      </c>
      <c r="E39" s="28">
        <v>33455</v>
      </c>
      <c r="F39" s="24" t="s">
        <v>21</v>
      </c>
      <c r="G39" s="29">
        <v>0</v>
      </c>
      <c r="H39" s="29">
        <v>0</v>
      </c>
      <c r="I39" s="30" t="s">
        <v>22</v>
      </c>
      <c r="J39" s="38" t="s">
        <v>119</v>
      </c>
      <c r="K39" s="32" t="s">
        <v>24</v>
      </c>
      <c r="L39" s="33">
        <v>1</v>
      </c>
    </row>
    <row r="40" spans="1:12" s="34" customFormat="1" ht="18.75" customHeight="1">
      <c r="A40" s="24">
        <v>32</v>
      </c>
      <c r="B40" s="25" t="s">
        <v>120</v>
      </c>
      <c r="C40" s="26" t="s">
        <v>121</v>
      </c>
      <c r="D40" s="27" t="s">
        <v>122</v>
      </c>
      <c r="E40" s="28">
        <v>32714</v>
      </c>
      <c r="F40" s="24" t="s">
        <v>27</v>
      </c>
      <c r="G40" s="29">
        <v>0</v>
      </c>
      <c r="H40" s="29">
        <v>0</v>
      </c>
      <c r="I40" s="30" t="s">
        <v>22</v>
      </c>
      <c r="J40" s="31" t="s">
        <v>23</v>
      </c>
      <c r="K40" s="32" t="s">
        <v>24</v>
      </c>
      <c r="L40" s="33">
        <v>1</v>
      </c>
    </row>
    <row r="41" spans="1:12" s="60" customFormat="1" ht="18.75" customHeight="1">
      <c r="A41" s="24">
        <v>33</v>
      </c>
      <c r="B41" s="35" t="s">
        <v>123</v>
      </c>
      <c r="C41" s="36" t="s">
        <v>124</v>
      </c>
      <c r="D41" s="43" t="s">
        <v>125</v>
      </c>
      <c r="E41" s="28">
        <v>33017</v>
      </c>
      <c r="F41" s="24" t="s">
        <v>27</v>
      </c>
      <c r="G41" s="29">
        <v>0</v>
      </c>
      <c r="H41" s="29">
        <v>0</v>
      </c>
      <c r="I41" s="30" t="s">
        <v>22</v>
      </c>
      <c r="J41" s="44" t="s">
        <v>40</v>
      </c>
      <c r="K41" s="32" t="s">
        <v>24</v>
      </c>
      <c r="L41" s="33">
        <v>1</v>
      </c>
    </row>
    <row r="42" spans="1:12" s="50" customFormat="1" ht="15.75">
      <c r="A42" s="24">
        <v>34</v>
      </c>
      <c r="B42" s="46" t="s">
        <v>126</v>
      </c>
      <c r="C42" s="47" t="s">
        <v>127</v>
      </c>
      <c r="D42" s="48" t="s">
        <v>128</v>
      </c>
      <c r="E42" s="28">
        <v>33530</v>
      </c>
      <c r="F42" s="24" t="s">
        <v>27</v>
      </c>
      <c r="G42" s="29">
        <v>0</v>
      </c>
      <c r="H42" s="29">
        <v>0</v>
      </c>
      <c r="I42" s="30" t="s">
        <v>22</v>
      </c>
      <c r="J42" s="49" t="s">
        <v>53</v>
      </c>
      <c r="K42" s="32" t="s">
        <v>24</v>
      </c>
      <c r="L42" s="33">
        <v>1</v>
      </c>
    </row>
    <row r="43" spans="1:13" s="33" customFormat="1" ht="18.75" customHeight="1">
      <c r="A43" s="24">
        <v>35</v>
      </c>
      <c r="B43" s="55" t="s">
        <v>129</v>
      </c>
      <c r="C43" s="56" t="s">
        <v>130</v>
      </c>
      <c r="D43" s="57" t="s">
        <v>131</v>
      </c>
      <c r="E43" s="28">
        <v>33047</v>
      </c>
      <c r="F43" s="24" t="s">
        <v>27</v>
      </c>
      <c r="G43" s="29">
        <v>0</v>
      </c>
      <c r="H43" s="29">
        <v>0</v>
      </c>
      <c r="I43" s="30" t="s">
        <v>22</v>
      </c>
      <c r="J43" s="58" t="s">
        <v>81</v>
      </c>
      <c r="K43" s="32" t="s">
        <v>24</v>
      </c>
      <c r="L43" s="33">
        <v>1</v>
      </c>
      <c r="M43" s="33">
        <f>SUM(L9:L43)</f>
        <v>35</v>
      </c>
    </row>
    <row r="44" spans="1:12" s="65" customFormat="1" ht="15.75">
      <c r="A44" s="24">
        <v>36</v>
      </c>
      <c r="B44" s="61" t="s">
        <v>132</v>
      </c>
      <c r="C44" s="62" t="s">
        <v>133</v>
      </c>
      <c r="D44" s="63" t="s">
        <v>134</v>
      </c>
      <c r="E44" s="28">
        <v>33748</v>
      </c>
      <c r="F44" s="24" t="s">
        <v>21</v>
      </c>
      <c r="G44" s="29">
        <v>0</v>
      </c>
      <c r="H44" s="29">
        <v>0</v>
      </c>
      <c r="I44" s="32" t="s">
        <v>22</v>
      </c>
      <c r="J44" s="64" t="s">
        <v>135</v>
      </c>
      <c r="K44" s="64" t="s">
        <v>136</v>
      </c>
      <c r="L44" s="33">
        <v>1</v>
      </c>
    </row>
    <row r="45" spans="1:13" s="68" customFormat="1" ht="16.5">
      <c r="A45" s="24">
        <v>37</v>
      </c>
      <c r="B45" s="66" t="s">
        <v>137</v>
      </c>
      <c r="C45" s="67" t="s">
        <v>138</v>
      </c>
      <c r="D45" s="63" t="s">
        <v>139</v>
      </c>
      <c r="E45" s="28">
        <v>33562</v>
      </c>
      <c r="F45" s="24" t="s">
        <v>21</v>
      </c>
      <c r="G45" s="29">
        <v>0</v>
      </c>
      <c r="H45" s="29">
        <v>0</v>
      </c>
      <c r="I45" s="32" t="s">
        <v>22</v>
      </c>
      <c r="J45" s="24" t="s">
        <v>140</v>
      </c>
      <c r="K45" s="64" t="s">
        <v>136</v>
      </c>
      <c r="L45" s="33">
        <v>1</v>
      </c>
      <c r="M45" s="68">
        <f>SUM(L44:L45)</f>
        <v>2</v>
      </c>
    </row>
    <row r="46" spans="1:12" s="34" customFormat="1" ht="18.75" customHeight="1">
      <c r="A46" s="24">
        <v>38</v>
      </c>
      <c r="B46" s="61" t="s">
        <v>141</v>
      </c>
      <c r="C46" s="62" t="s">
        <v>19</v>
      </c>
      <c r="D46" s="63" t="s">
        <v>142</v>
      </c>
      <c r="E46" s="28">
        <v>33211</v>
      </c>
      <c r="F46" s="24" t="s">
        <v>21</v>
      </c>
      <c r="G46" s="29">
        <v>0</v>
      </c>
      <c r="H46" s="29">
        <v>0</v>
      </c>
      <c r="I46" s="32" t="s">
        <v>22</v>
      </c>
      <c r="J46" s="64" t="s">
        <v>143</v>
      </c>
      <c r="K46" s="64" t="s">
        <v>144</v>
      </c>
      <c r="L46" s="33">
        <v>1</v>
      </c>
    </row>
    <row r="47" spans="1:12" s="34" customFormat="1" ht="18.75" customHeight="1">
      <c r="A47" s="24">
        <v>39</v>
      </c>
      <c r="B47" s="61" t="s">
        <v>145</v>
      </c>
      <c r="C47" s="62" t="s">
        <v>146</v>
      </c>
      <c r="D47" s="63" t="s">
        <v>147</v>
      </c>
      <c r="E47" s="28">
        <v>33047</v>
      </c>
      <c r="F47" s="24" t="s">
        <v>21</v>
      </c>
      <c r="G47" s="29">
        <v>0</v>
      </c>
      <c r="H47" s="29">
        <v>0</v>
      </c>
      <c r="I47" s="32" t="s">
        <v>22</v>
      </c>
      <c r="J47" s="64" t="s">
        <v>143</v>
      </c>
      <c r="K47" s="64" t="s">
        <v>144</v>
      </c>
      <c r="L47" s="33">
        <v>1</v>
      </c>
    </row>
    <row r="48" spans="1:12" s="45" customFormat="1" ht="18.75" customHeight="1">
      <c r="A48" s="24">
        <v>40</v>
      </c>
      <c r="B48" s="61" t="s">
        <v>148</v>
      </c>
      <c r="C48" s="62" t="s">
        <v>149</v>
      </c>
      <c r="D48" s="63" t="s">
        <v>150</v>
      </c>
      <c r="E48" s="28">
        <v>33335</v>
      </c>
      <c r="F48" s="24" t="s">
        <v>27</v>
      </c>
      <c r="G48" s="29">
        <v>0</v>
      </c>
      <c r="H48" s="29">
        <v>0</v>
      </c>
      <c r="I48" s="32" t="s">
        <v>22</v>
      </c>
      <c r="J48" s="64" t="s">
        <v>151</v>
      </c>
      <c r="K48" s="64" t="s">
        <v>144</v>
      </c>
      <c r="L48" s="33">
        <v>1</v>
      </c>
    </row>
    <row r="49" spans="1:12" s="59" customFormat="1" ht="15.75">
      <c r="A49" s="24">
        <v>41</v>
      </c>
      <c r="B49" s="61" t="s">
        <v>152</v>
      </c>
      <c r="C49" s="62" t="s">
        <v>153</v>
      </c>
      <c r="D49" s="63" t="s">
        <v>154</v>
      </c>
      <c r="E49" s="28">
        <v>32216</v>
      </c>
      <c r="F49" s="24" t="s">
        <v>27</v>
      </c>
      <c r="G49" s="29">
        <v>0</v>
      </c>
      <c r="H49" s="29">
        <v>0</v>
      </c>
      <c r="I49" s="32" t="s">
        <v>22</v>
      </c>
      <c r="J49" s="64" t="s">
        <v>155</v>
      </c>
      <c r="K49" s="64" t="s">
        <v>144</v>
      </c>
      <c r="L49" s="33">
        <v>1</v>
      </c>
    </row>
    <row r="50" spans="1:13" s="50" customFormat="1" ht="15.75">
      <c r="A50" s="24">
        <v>42</v>
      </c>
      <c r="B50" s="61" t="s">
        <v>156</v>
      </c>
      <c r="C50" s="62" t="s">
        <v>157</v>
      </c>
      <c r="D50" s="63" t="s">
        <v>158</v>
      </c>
      <c r="E50" s="28">
        <v>33604</v>
      </c>
      <c r="F50" s="24" t="s">
        <v>21</v>
      </c>
      <c r="G50" s="29">
        <v>0</v>
      </c>
      <c r="H50" s="29">
        <v>0</v>
      </c>
      <c r="I50" s="32" t="s">
        <v>22</v>
      </c>
      <c r="J50" s="64" t="s">
        <v>155</v>
      </c>
      <c r="K50" s="64" t="s">
        <v>144</v>
      </c>
      <c r="L50" s="33">
        <v>1</v>
      </c>
      <c r="M50" s="50">
        <f>SUM(L46:L50)</f>
        <v>5</v>
      </c>
    </row>
    <row r="51" spans="1:12" s="65" customFormat="1" ht="15.75">
      <c r="A51" s="24">
        <v>43</v>
      </c>
      <c r="B51" s="69" t="s">
        <v>159</v>
      </c>
      <c r="C51" s="70" t="s">
        <v>160</v>
      </c>
      <c r="D51" s="71" t="s">
        <v>161</v>
      </c>
      <c r="E51" s="72">
        <v>33749</v>
      </c>
      <c r="F51" s="73" t="s">
        <v>27</v>
      </c>
      <c r="G51" s="29">
        <v>0</v>
      </c>
      <c r="H51" s="29">
        <v>0</v>
      </c>
      <c r="I51" s="32" t="s">
        <v>22</v>
      </c>
      <c r="J51" s="64" t="s">
        <v>162</v>
      </c>
      <c r="K51" s="32" t="s">
        <v>163</v>
      </c>
      <c r="L51" s="33">
        <v>1</v>
      </c>
    </row>
    <row r="52" spans="1:12" s="34" customFormat="1" ht="18.75" customHeight="1">
      <c r="A52" s="24">
        <v>44</v>
      </c>
      <c r="B52" s="69" t="s">
        <v>164</v>
      </c>
      <c r="C52" s="70" t="s">
        <v>165</v>
      </c>
      <c r="D52" s="71" t="s">
        <v>166</v>
      </c>
      <c r="E52" s="28">
        <v>33546</v>
      </c>
      <c r="F52" s="24" t="s">
        <v>21</v>
      </c>
      <c r="G52" s="29">
        <v>0</v>
      </c>
      <c r="H52" s="29">
        <v>0</v>
      </c>
      <c r="I52" s="32" t="s">
        <v>22</v>
      </c>
      <c r="J52" s="64" t="s">
        <v>167</v>
      </c>
      <c r="K52" s="32" t="s">
        <v>163</v>
      </c>
      <c r="L52" s="33">
        <v>1</v>
      </c>
    </row>
    <row r="53" spans="1:12" s="42" customFormat="1" ht="15.75">
      <c r="A53" s="24">
        <v>45</v>
      </c>
      <c r="B53" s="69" t="s">
        <v>168</v>
      </c>
      <c r="C53" s="70" t="s">
        <v>169</v>
      </c>
      <c r="D53" s="71" t="s">
        <v>170</v>
      </c>
      <c r="E53" s="28">
        <v>33452</v>
      </c>
      <c r="F53" s="24" t="s">
        <v>27</v>
      </c>
      <c r="G53" s="29">
        <v>0</v>
      </c>
      <c r="H53" s="29">
        <v>0</v>
      </c>
      <c r="I53" s="32" t="s">
        <v>22</v>
      </c>
      <c r="J53" s="64" t="s">
        <v>171</v>
      </c>
      <c r="K53" s="32" t="s">
        <v>163</v>
      </c>
      <c r="L53" s="33">
        <v>1</v>
      </c>
    </row>
    <row r="54" spans="1:12" s="42" customFormat="1" ht="15.75">
      <c r="A54" s="24">
        <v>46</v>
      </c>
      <c r="B54" s="69" t="s">
        <v>172</v>
      </c>
      <c r="C54" s="70" t="s">
        <v>173</v>
      </c>
      <c r="D54" s="71" t="s">
        <v>174</v>
      </c>
      <c r="E54" s="72">
        <v>33118</v>
      </c>
      <c r="F54" s="73" t="s">
        <v>27</v>
      </c>
      <c r="G54" s="29">
        <v>0</v>
      </c>
      <c r="H54" s="29">
        <v>0</v>
      </c>
      <c r="I54" s="32" t="s">
        <v>22</v>
      </c>
      <c r="J54" s="64" t="s">
        <v>175</v>
      </c>
      <c r="K54" s="32" t="s">
        <v>163</v>
      </c>
      <c r="L54" s="33">
        <v>1</v>
      </c>
    </row>
    <row r="55" spans="1:12" s="53" customFormat="1" ht="15.75">
      <c r="A55" s="24">
        <v>47</v>
      </c>
      <c r="B55" s="69" t="s">
        <v>176</v>
      </c>
      <c r="C55" s="70" t="s">
        <v>177</v>
      </c>
      <c r="D55" s="74" t="s">
        <v>178</v>
      </c>
      <c r="E55" s="28">
        <v>33651</v>
      </c>
      <c r="F55" s="24" t="s">
        <v>27</v>
      </c>
      <c r="G55" s="29">
        <v>0</v>
      </c>
      <c r="H55" s="29">
        <v>0</v>
      </c>
      <c r="I55" s="32" t="s">
        <v>22</v>
      </c>
      <c r="J55" s="64" t="s">
        <v>162</v>
      </c>
      <c r="K55" s="32" t="s">
        <v>163</v>
      </c>
      <c r="L55" s="33">
        <v>1</v>
      </c>
    </row>
    <row r="56" spans="1:12" s="39" customFormat="1" ht="18.75" customHeight="1">
      <c r="A56" s="24">
        <v>48</v>
      </c>
      <c r="B56" s="69" t="s">
        <v>179</v>
      </c>
      <c r="C56" s="70" t="s">
        <v>180</v>
      </c>
      <c r="D56" s="74" t="s">
        <v>181</v>
      </c>
      <c r="E56" s="72">
        <v>33501</v>
      </c>
      <c r="F56" s="24" t="s">
        <v>21</v>
      </c>
      <c r="G56" s="29">
        <v>0</v>
      </c>
      <c r="H56" s="29">
        <v>0</v>
      </c>
      <c r="I56" s="32" t="s">
        <v>22</v>
      </c>
      <c r="J56" s="64" t="s">
        <v>182</v>
      </c>
      <c r="K56" s="32" t="s">
        <v>163</v>
      </c>
      <c r="L56" s="33">
        <v>1</v>
      </c>
    </row>
    <row r="57" spans="1:13" s="34" customFormat="1" ht="18.75" customHeight="1">
      <c r="A57" s="24">
        <v>49</v>
      </c>
      <c r="B57" s="69" t="s">
        <v>183</v>
      </c>
      <c r="C57" s="70" t="s">
        <v>184</v>
      </c>
      <c r="D57" s="74" t="s">
        <v>185</v>
      </c>
      <c r="E57" s="28">
        <v>32904</v>
      </c>
      <c r="F57" s="24" t="s">
        <v>21</v>
      </c>
      <c r="G57" s="29">
        <v>0</v>
      </c>
      <c r="H57" s="29">
        <v>0</v>
      </c>
      <c r="I57" s="32" t="s">
        <v>22</v>
      </c>
      <c r="J57" s="64" t="s">
        <v>186</v>
      </c>
      <c r="K57" s="32" t="s">
        <v>163</v>
      </c>
      <c r="L57" s="33">
        <v>1</v>
      </c>
      <c r="M57" s="34">
        <f>SUM(L51:L57)</f>
        <v>7</v>
      </c>
    </row>
    <row r="58" spans="1:12" s="34" customFormat="1" ht="18.75" customHeight="1">
      <c r="A58" s="24">
        <v>50</v>
      </c>
      <c r="B58" s="75" t="s">
        <v>126</v>
      </c>
      <c r="C58" s="76" t="s">
        <v>187</v>
      </c>
      <c r="D58" s="77" t="s">
        <v>188</v>
      </c>
      <c r="E58" s="28">
        <v>33408</v>
      </c>
      <c r="F58" s="24" t="s">
        <v>27</v>
      </c>
      <c r="G58" s="29">
        <v>0</v>
      </c>
      <c r="H58" s="29">
        <v>0</v>
      </c>
      <c r="I58" s="32" t="s">
        <v>22</v>
      </c>
      <c r="J58" s="30" t="s">
        <v>189</v>
      </c>
      <c r="K58" s="24" t="s">
        <v>190</v>
      </c>
      <c r="L58" s="33">
        <v>1</v>
      </c>
    </row>
    <row r="59" spans="1:12" s="45" customFormat="1" ht="18.75" customHeight="1">
      <c r="A59" s="24">
        <v>51</v>
      </c>
      <c r="B59" s="75" t="s">
        <v>191</v>
      </c>
      <c r="C59" s="76" t="s">
        <v>192</v>
      </c>
      <c r="D59" s="78" t="s">
        <v>193</v>
      </c>
      <c r="E59" s="28">
        <v>33930</v>
      </c>
      <c r="F59" s="24" t="s">
        <v>21</v>
      </c>
      <c r="G59" s="29">
        <v>0</v>
      </c>
      <c r="H59" s="29">
        <v>0</v>
      </c>
      <c r="I59" s="32" t="s">
        <v>22</v>
      </c>
      <c r="J59" s="79" t="s">
        <v>194</v>
      </c>
      <c r="K59" s="24" t="s">
        <v>190</v>
      </c>
      <c r="L59" s="33">
        <v>1</v>
      </c>
    </row>
    <row r="60" spans="1:12" s="53" customFormat="1" ht="16.5">
      <c r="A60" s="24">
        <v>52</v>
      </c>
      <c r="B60" s="75" t="s">
        <v>195</v>
      </c>
      <c r="C60" s="76" t="s">
        <v>169</v>
      </c>
      <c r="D60" s="78" t="s">
        <v>196</v>
      </c>
      <c r="E60" s="28">
        <v>33739</v>
      </c>
      <c r="F60" s="24" t="s">
        <v>27</v>
      </c>
      <c r="G60" s="29">
        <v>0</v>
      </c>
      <c r="H60" s="29">
        <v>0</v>
      </c>
      <c r="I60" s="32" t="s">
        <v>22</v>
      </c>
      <c r="J60" s="30" t="s">
        <v>197</v>
      </c>
      <c r="K60" s="24" t="s">
        <v>190</v>
      </c>
      <c r="L60" s="33">
        <v>1</v>
      </c>
    </row>
    <row r="61" spans="1:223" s="53" customFormat="1" ht="16.5">
      <c r="A61" s="24">
        <v>53</v>
      </c>
      <c r="B61" s="80" t="s">
        <v>198</v>
      </c>
      <c r="C61" s="81" t="s">
        <v>199</v>
      </c>
      <c r="D61" s="77" t="s">
        <v>200</v>
      </c>
      <c r="E61" s="82">
        <v>33818</v>
      </c>
      <c r="F61" s="83" t="s">
        <v>27</v>
      </c>
      <c r="G61" s="29">
        <v>0</v>
      </c>
      <c r="H61" s="29">
        <v>0</v>
      </c>
      <c r="I61" s="32" t="s">
        <v>22</v>
      </c>
      <c r="J61" s="30" t="s">
        <v>197</v>
      </c>
      <c r="K61" s="24" t="s">
        <v>190</v>
      </c>
      <c r="L61" s="33">
        <v>1</v>
      </c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</row>
    <row r="62" spans="1:12" s="65" customFormat="1" ht="16.5">
      <c r="A62" s="24">
        <v>54</v>
      </c>
      <c r="B62" s="75" t="s">
        <v>201</v>
      </c>
      <c r="C62" s="76" t="s">
        <v>62</v>
      </c>
      <c r="D62" s="77" t="s">
        <v>202</v>
      </c>
      <c r="E62" s="82">
        <v>33800</v>
      </c>
      <c r="F62" s="83" t="s">
        <v>21</v>
      </c>
      <c r="G62" s="29">
        <v>0</v>
      </c>
      <c r="H62" s="29">
        <v>0</v>
      </c>
      <c r="I62" s="32" t="s">
        <v>22</v>
      </c>
      <c r="J62" s="30" t="s">
        <v>197</v>
      </c>
      <c r="K62" s="24" t="s">
        <v>190</v>
      </c>
      <c r="L62" s="33">
        <v>1</v>
      </c>
    </row>
    <row r="63" spans="1:12" s="53" customFormat="1" ht="16.5">
      <c r="A63" s="24">
        <v>55</v>
      </c>
      <c r="B63" s="75" t="s">
        <v>71</v>
      </c>
      <c r="C63" s="76" t="s">
        <v>203</v>
      </c>
      <c r="D63" s="78" t="s">
        <v>204</v>
      </c>
      <c r="E63" s="82">
        <v>33635</v>
      </c>
      <c r="F63" s="83" t="s">
        <v>21</v>
      </c>
      <c r="G63" s="29">
        <v>0</v>
      </c>
      <c r="H63" s="29">
        <v>0</v>
      </c>
      <c r="I63" s="32" t="s">
        <v>22</v>
      </c>
      <c r="J63" s="30" t="s">
        <v>197</v>
      </c>
      <c r="K63" s="24" t="s">
        <v>190</v>
      </c>
      <c r="L63" s="33">
        <v>1</v>
      </c>
    </row>
    <row r="64" spans="1:12" s="65" customFormat="1" ht="16.5">
      <c r="A64" s="24">
        <v>56</v>
      </c>
      <c r="B64" s="75" t="s">
        <v>205</v>
      </c>
      <c r="C64" s="76" t="s">
        <v>206</v>
      </c>
      <c r="D64" s="78" t="s">
        <v>207</v>
      </c>
      <c r="E64" s="28">
        <v>32807</v>
      </c>
      <c r="F64" s="24" t="s">
        <v>27</v>
      </c>
      <c r="G64" s="29">
        <v>0</v>
      </c>
      <c r="H64" s="29">
        <v>0</v>
      </c>
      <c r="I64" s="32" t="s">
        <v>22</v>
      </c>
      <c r="J64" s="30" t="s">
        <v>197</v>
      </c>
      <c r="K64" s="24" t="s">
        <v>190</v>
      </c>
      <c r="L64" s="33">
        <v>1</v>
      </c>
    </row>
    <row r="65" spans="1:12" s="45" customFormat="1" ht="18.75" customHeight="1">
      <c r="A65" s="24">
        <v>57</v>
      </c>
      <c r="B65" s="75" t="s">
        <v>208</v>
      </c>
      <c r="C65" s="76" t="s">
        <v>209</v>
      </c>
      <c r="D65" s="78" t="s">
        <v>210</v>
      </c>
      <c r="E65" s="28">
        <v>33625</v>
      </c>
      <c r="F65" s="24" t="s">
        <v>27</v>
      </c>
      <c r="G65" s="29">
        <v>0</v>
      </c>
      <c r="H65" s="29">
        <v>0</v>
      </c>
      <c r="I65" s="32" t="s">
        <v>22</v>
      </c>
      <c r="J65" s="30" t="s">
        <v>211</v>
      </c>
      <c r="K65" s="24" t="s">
        <v>190</v>
      </c>
      <c r="L65" s="33">
        <v>1</v>
      </c>
    </row>
    <row r="66" spans="1:12" s="45" customFormat="1" ht="18.75" customHeight="1">
      <c r="A66" s="24">
        <v>58</v>
      </c>
      <c r="B66" s="75" t="s">
        <v>212</v>
      </c>
      <c r="C66" s="76" t="s">
        <v>213</v>
      </c>
      <c r="D66" s="78" t="s">
        <v>214</v>
      </c>
      <c r="E66" s="28">
        <v>33879</v>
      </c>
      <c r="F66" s="24" t="s">
        <v>27</v>
      </c>
      <c r="G66" s="29">
        <v>0</v>
      </c>
      <c r="H66" s="29">
        <v>0</v>
      </c>
      <c r="I66" s="32" t="s">
        <v>22</v>
      </c>
      <c r="J66" s="30" t="s">
        <v>46</v>
      </c>
      <c r="K66" s="24" t="s">
        <v>190</v>
      </c>
      <c r="L66" s="33">
        <v>1</v>
      </c>
    </row>
    <row r="67" spans="1:12" s="65" customFormat="1" ht="16.5">
      <c r="A67" s="24">
        <v>59</v>
      </c>
      <c r="B67" s="75" t="s">
        <v>215</v>
      </c>
      <c r="C67" s="76" t="s">
        <v>216</v>
      </c>
      <c r="D67" s="78" t="s">
        <v>217</v>
      </c>
      <c r="E67" s="28">
        <v>33934</v>
      </c>
      <c r="F67" s="24" t="s">
        <v>21</v>
      </c>
      <c r="G67" s="29">
        <v>0</v>
      </c>
      <c r="H67" s="29">
        <v>0</v>
      </c>
      <c r="I67" s="32" t="s">
        <v>22</v>
      </c>
      <c r="J67" s="30" t="s">
        <v>197</v>
      </c>
      <c r="K67" s="24" t="s">
        <v>190</v>
      </c>
      <c r="L67" s="33">
        <v>1</v>
      </c>
    </row>
    <row r="68" spans="1:12" s="53" customFormat="1" ht="16.5">
      <c r="A68" s="24">
        <v>60</v>
      </c>
      <c r="B68" s="75" t="s">
        <v>218</v>
      </c>
      <c r="C68" s="76" t="s">
        <v>219</v>
      </c>
      <c r="D68" s="77" t="s">
        <v>220</v>
      </c>
      <c r="E68" s="28">
        <v>33858</v>
      </c>
      <c r="F68" s="24" t="s">
        <v>21</v>
      </c>
      <c r="G68" s="29">
        <v>0</v>
      </c>
      <c r="H68" s="29">
        <v>0</v>
      </c>
      <c r="I68" s="32" t="s">
        <v>22</v>
      </c>
      <c r="J68" s="30" t="s">
        <v>197</v>
      </c>
      <c r="K68" s="24" t="s">
        <v>190</v>
      </c>
      <c r="L68" s="33">
        <v>1</v>
      </c>
    </row>
    <row r="69" spans="1:12" s="45" customFormat="1" ht="16.5">
      <c r="A69" s="24">
        <v>61</v>
      </c>
      <c r="B69" s="75" t="s">
        <v>221</v>
      </c>
      <c r="C69" s="76" t="s">
        <v>222</v>
      </c>
      <c r="D69" s="77" t="s">
        <v>223</v>
      </c>
      <c r="E69" s="28">
        <v>33808</v>
      </c>
      <c r="F69" s="24" t="s">
        <v>27</v>
      </c>
      <c r="G69" s="29">
        <v>0</v>
      </c>
      <c r="H69" s="29">
        <v>0</v>
      </c>
      <c r="I69" s="32" t="s">
        <v>22</v>
      </c>
      <c r="J69" s="30" t="s">
        <v>224</v>
      </c>
      <c r="K69" s="24" t="s">
        <v>190</v>
      </c>
      <c r="L69" s="33">
        <v>1</v>
      </c>
    </row>
    <row r="70" spans="1:12" s="92" customFormat="1" ht="16.5">
      <c r="A70" s="24">
        <v>62</v>
      </c>
      <c r="B70" s="75" t="s">
        <v>225</v>
      </c>
      <c r="C70" s="76" t="s">
        <v>86</v>
      </c>
      <c r="D70" s="85" t="s">
        <v>226</v>
      </c>
      <c r="E70" s="28">
        <v>32983</v>
      </c>
      <c r="F70" s="24" t="s">
        <v>27</v>
      </c>
      <c r="G70" s="29">
        <v>0</v>
      </c>
      <c r="H70" s="29">
        <v>0</v>
      </c>
      <c r="I70" s="24" t="s">
        <v>22</v>
      </c>
      <c r="J70" s="30" t="s">
        <v>227</v>
      </c>
      <c r="K70" s="24" t="s">
        <v>190</v>
      </c>
      <c r="L70" s="33">
        <v>1</v>
      </c>
    </row>
    <row r="71" spans="1:12" s="53" customFormat="1" ht="16.5">
      <c r="A71" s="24">
        <v>63</v>
      </c>
      <c r="B71" s="75" t="s">
        <v>228</v>
      </c>
      <c r="C71" s="76" t="s">
        <v>109</v>
      </c>
      <c r="D71" s="77" t="s">
        <v>229</v>
      </c>
      <c r="E71" s="28">
        <v>33879</v>
      </c>
      <c r="F71" s="24" t="s">
        <v>21</v>
      </c>
      <c r="G71" s="29">
        <v>0</v>
      </c>
      <c r="H71" s="29">
        <v>0</v>
      </c>
      <c r="I71" s="32" t="s">
        <v>22</v>
      </c>
      <c r="J71" s="30" t="s">
        <v>197</v>
      </c>
      <c r="K71" s="24" t="s">
        <v>190</v>
      </c>
      <c r="L71" s="33">
        <v>1</v>
      </c>
    </row>
    <row r="72" spans="1:12" s="53" customFormat="1" ht="16.5">
      <c r="A72" s="24">
        <v>64</v>
      </c>
      <c r="B72" s="75" t="s">
        <v>230</v>
      </c>
      <c r="C72" s="76" t="s">
        <v>109</v>
      </c>
      <c r="D72" s="77" t="s">
        <v>231</v>
      </c>
      <c r="E72" s="28">
        <v>33747</v>
      </c>
      <c r="F72" s="24" t="s">
        <v>21</v>
      </c>
      <c r="G72" s="29">
        <v>0</v>
      </c>
      <c r="H72" s="29">
        <v>0</v>
      </c>
      <c r="I72" s="32" t="s">
        <v>22</v>
      </c>
      <c r="J72" s="30" t="s">
        <v>197</v>
      </c>
      <c r="K72" s="24" t="s">
        <v>190</v>
      </c>
      <c r="L72" s="33">
        <v>1</v>
      </c>
    </row>
    <row r="73" spans="1:12" s="53" customFormat="1" ht="16.5">
      <c r="A73" s="24">
        <v>65</v>
      </c>
      <c r="B73" s="75" t="s">
        <v>232</v>
      </c>
      <c r="C73" s="76" t="s">
        <v>109</v>
      </c>
      <c r="D73" s="77" t="s">
        <v>233</v>
      </c>
      <c r="E73" s="28">
        <v>33855</v>
      </c>
      <c r="F73" s="24" t="s">
        <v>27</v>
      </c>
      <c r="G73" s="29">
        <v>0</v>
      </c>
      <c r="H73" s="29">
        <v>0</v>
      </c>
      <c r="I73" s="32" t="s">
        <v>22</v>
      </c>
      <c r="J73" s="30" t="s">
        <v>197</v>
      </c>
      <c r="K73" s="24" t="s">
        <v>190</v>
      </c>
      <c r="L73" s="33">
        <v>1</v>
      </c>
    </row>
    <row r="74" spans="1:12" s="45" customFormat="1" ht="16.5">
      <c r="A74" s="24">
        <v>66</v>
      </c>
      <c r="B74" s="75" t="s">
        <v>234</v>
      </c>
      <c r="C74" s="76" t="s">
        <v>235</v>
      </c>
      <c r="D74" s="77" t="s">
        <v>236</v>
      </c>
      <c r="E74" s="28">
        <v>33887</v>
      </c>
      <c r="F74" s="24" t="s">
        <v>27</v>
      </c>
      <c r="G74" s="29">
        <v>0</v>
      </c>
      <c r="H74" s="29">
        <v>0</v>
      </c>
      <c r="I74" s="32" t="s">
        <v>22</v>
      </c>
      <c r="J74" s="30" t="s">
        <v>237</v>
      </c>
      <c r="K74" s="24" t="s">
        <v>190</v>
      </c>
      <c r="L74" s="33">
        <v>1</v>
      </c>
    </row>
    <row r="75" spans="1:12" s="45" customFormat="1" ht="16.5">
      <c r="A75" s="24">
        <v>67</v>
      </c>
      <c r="B75" s="75" t="s">
        <v>238</v>
      </c>
      <c r="C75" s="76" t="s">
        <v>239</v>
      </c>
      <c r="D75" s="77" t="s">
        <v>240</v>
      </c>
      <c r="E75" s="28">
        <v>33894</v>
      </c>
      <c r="F75" s="24" t="s">
        <v>27</v>
      </c>
      <c r="G75" s="29">
        <v>0</v>
      </c>
      <c r="H75" s="29">
        <v>0</v>
      </c>
      <c r="I75" s="32" t="s">
        <v>22</v>
      </c>
      <c r="J75" s="30" t="s">
        <v>194</v>
      </c>
      <c r="K75" s="24" t="s">
        <v>190</v>
      </c>
      <c r="L75" s="33">
        <v>1</v>
      </c>
    </row>
    <row r="76" spans="1:12" s="65" customFormat="1" ht="16.5">
      <c r="A76" s="24">
        <v>68</v>
      </c>
      <c r="B76" s="75" t="s">
        <v>241</v>
      </c>
      <c r="C76" s="76" t="s">
        <v>242</v>
      </c>
      <c r="D76" s="78" t="s">
        <v>243</v>
      </c>
      <c r="E76" s="28">
        <v>33947</v>
      </c>
      <c r="F76" s="24" t="s">
        <v>27</v>
      </c>
      <c r="G76" s="29">
        <v>0</v>
      </c>
      <c r="H76" s="29">
        <v>0</v>
      </c>
      <c r="I76" s="32" t="s">
        <v>22</v>
      </c>
      <c r="J76" s="30" t="s">
        <v>197</v>
      </c>
      <c r="K76" s="24" t="s">
        <v>190</v>
      </c>
      <c r="L76" s="33">
        <v>1</v>
      </c>
    </row>
    <row r="77" spans="1:223" s="53" customFormat="1" ht="16.5">
      <c r="A77" s="24">
        <v>69</v>
      </c>
      <c r="B77" s="75" t="s">
        <v>244</v>
      </c>
      <c r="C77" s="76" t="s">
        <v>245</v>
      </c>
      <c r="D77" s="78" t="s">
        <v>246</v>
      </c>
      <c r="E77" s="28">
        <v>33887</v>
      </c>
      <c r="F77" s="24" t="s">
        <v>21</v>
      </c>
      <c r="G77" s="29">
        <v>0</v>
      </c>
      <c r="H77" s="29">
        <v>0</v>
      </c>
      <c r="I77" s="32" t="s">
        <v>22</v>
      </c>
      <c r="J77" s="30" t="s">
        <v>197</v>
      </c>
      <c r="K77" s="24" t="s">
        <v>190</v>
      </c>
      <c r="L77" s="33">
        <v>1</v>
      </c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</row>
    <row r="78" spans="1:12" s="34" customFormat="1" ht="16.5">
      <c r="A78" s="24">
        <v>70</v>
      </c>
      <c r="B78" s="75" t="s">
        <v>212</v>
      </c>
      <c r="C78" s="76" t="s">
        <v>124</v>
      </c>
      <c r="D78" s="78" t="s">
        <v>247</v>
      </c>
      <c r="E78" s="28">
        <v>33482</v>
      </c>
      <c r="F78" s="24" t="s">
        <v>27</v>
      </c>
      <c r="G78" s="29">
        <v>0</v>
      </c>
      <c r="H78" s="29">
        <v>0</v>
      </c>
      <c r="I78" s="32" t="s">
        <v>22</v>
      </c>
      <c r="J78" s="30" t="s">
        <v>248</v>
      </c>
      <c r="K78" s="24" t="s">
        <v>190</v>
      </c>
      <c r="L78" s="33">
        <v>1</v>
      </c>
    </row>
    <row r="79" spans="1:13" s="45" customFormat="1" ht="16.5">
      <c r="A79" s="24">
        <v>71</v>
      </c>
      <c r="B79" s="75" t="s">
        <v>249</v>
      </c>
      <c r="C79" s="76" t="s">
        <v>250</v>
      </c>
      <c r="D79" s="78" t="s">
        <v>251</v>
      </c>
      <c r="E79" s="28">
        <v>33706</v>
      </c>
      <c r="F79" s="24" t="s">
        <v>27</v>
      </c>
      <c r="G79" s="29">
        <v>0</v>
      </c>
      <c r="H79" s="29">
        <v>0</v>
      </c>
      <c r="I79" s="32" t="s">
        <v>22</v>
      </c>
      <c r="J79" s="30" t="s">
        <v>252</v>
      </c>
      <c r="K79" s="24" t="s">
        <v>190</v>
      </c>
      <c r="L79" s="33">
        <v>1</v>
      </c>
      <c r="M79" s="45">
        <f>SUM(L58:L79)</f>
        <v>22</v>
      </c>
    </row>
    <row r="80" spans="1:12" s="45" customFormat="1" ht="15.75">
      <c r="A80" s="24">
        <v>72</v>
      </c>
      <c r="B80" s="61" t="s">
        <v>253</v>
      </c>
      <c r="C80" s="62" t="s">
        <v>254</v>
      </c>
      <c r="D80" s="86" t="s">
        <v>255</v>
      </c>
      <c r="E80" s="28">
        <v>33919</v>
      </c>
      <c r="F80" s="24" t="s">
        <v>27</v>
      </c>
      <c r="G80" s="29">
        <v>0</v>
      </c>
      <c r="H80" s="29">
        <v>0</v>
      </c>
      <c r="I80" s="32" t="s">
        <v>22</v>
      </c>
      <c r="J80" s="87" t="s">
        <v>256</v>
      </c>
      <c r="K80" s="32" t="s">
        <v>257</v>
      </c>
      <c r="L80" s="33">
        <v>1</v>
      </c>
    </row>
    <row r="81" spans="1:12" s="45" customFormat="1" ht="15.75">
      <c r="A81" s="24">
        <v>73</v>
      </c>
      <c r="B81" s="61" t="s">
        <v>234</v>
      </c>
      <c r="C81" s="62" t="s">
        <v>258</v>
      </c>
      <c r="D81" s="63" t="s">
        <v>259</v>
      </c>
      <c r="E81" s="28">
        <v>33804</v>
      </c>
      <c r="F81" s="24" t="s">
        <v>27</v>
      </c>
      <c r="G81" s="29">
        <v>0</v>
      </c>
      <c r="H81" s="29">
        <v>0</v>
      </c>
      <c r="I81" s="32" t="s">
        <v>22</v>
      </c>
      <c r="J81" s="87" t="s">
        <v>260</v>
      </c>
      <c r="K81" s="32" t="s">
        <v>257</v>
      </c>
      <c r="L81" s="33">
        <v>1</v>
      </c>
    </row>
    <row r="82" spans="1:12" s="34" customFormat="1" ht="15.75">
      <c r="A82" s="24">
        <v>74</v>
      </c>
      <c r="B82" s="61" t="s">
        <v>261</v>
      </c>
      <c r="C82" s="62" t="s">
        <v>262</v>
      </c>
      <c r="D82" s="86" t="s">
        <v>263</v>
      </c>
      <c r="E82" s="28">
        <v>33224</v>
      </c>
      <c r="F82" s="24" t="s">
        <v>27</v>
      </c>
      <c r="G82" s="29">
        <v>0</v>
      </c>
      <c r="H82" s="29">
        <v>0</v>
      </c>
      <c r="I82" s="32" t="s">
        <v>22</v>
      </c>
      <c r="J82" s="87" t="s">
        <v>264</v>
      </c>
      <c r="K82" s="32" t="s">
        <v>257</v>
      </c>
      <c r="L82" s="33">
        <v>1</v>
      </c>
    </row>
    <row r="83" spans="1:12" s="65" customFormat="1" ht="15.75">
      <c r="A83" s="24">
        <v>75</v>
      </c>
      <c r="B83" s="88" t="s">
        <v>265</v>
      </c>
      <c r="C83" s="89" t="s">
        <v>72</v>
      </c>
      <c r="D83" s="86" t="s">
        <v>266</v>
      </c>
      <c r="E83" s="28">
        <v>33923</v>
      </c>
      <c r="F83" s="24" t="s">
        <v>27</v>
      </c>
      <c r="G83" s="29">
        <v>0</v>
      </c>
      <c r="H83" s="29">
        <v>0</v>
      </c>
      <c r="I83" s="32" t="s">
        <v>22</v>
      </c>
      <c r="J83" s="87" t="s">
        <v>267</v>
      </c>
      <c r="K83" s="32" t="s">
        <v>257</v>
      </c>
      <c r="L83" s="33">
        <v>1</v>
      </c>
    </row>
    <row r="84" spans="1:12" s="59" customFormat="1" ht="15.75">
      <c r="A84" s="24">
        <v>76</v>
      </c>
      <c r="B84" s="61" t="s">
        <v>268</v>
      </c>
      <c r="C84" s="62" t="s">
        <v>216</v>
      </c>
      <c r="D84" s="63" t="s">
        <v>269</v>
      </c>
      <c r="E84" s="28">
        <v>33396</v>
      </c>
      <c r="F84" s="24" t="s">
        <v>21</v>
      </c>
      <c r="G84" s="29">
        <v>0</v>
      </c>
      <c r="H84" s="29">
        <v>0</v>
      </c>
      <c r="I84" s="32" t="s">
        <v>22</v>
      </c>
      <c r="J84" s="87" t="s">
        <v>270</v>
      </c>
      <c r="K84" s="32" t="s">
        <v>257</v>
      </c>
      <c r="L84" s="33">
        <v>1</v>
      </c>
    </row>
    <row r="85" spans="1:12" s="45" customFormat="1" ht="15.75">
      <c r="A85" s="24">
        <v>77</v>
      </c>
      <c r="B85" s="61" t="s">
        <v>61</v>
      </c>
      <c r="C85" s="62" t="s">
        <v>271</v>
      </c>
      <c r="D85" s="63" t="s">
        <v>272</v>
      </c>
      <c r="E85" s="28">
        <v>33824</v>
      </c>
      <c r="F85" s="24" t="s">
        <v>21</v>
      </c>
      <c r="G85" s="29">
        <v>0</v>
      </c>
      <c r="H85" s="29">
        <v>0</v>
      </c>
      <c r="I85" s="32" t="s">
        <v>22</v>
      </c>
      <c r="J85" s="87" t="s">
        <v>273</v>
      </c>
      <c r="K85" s="32" t="s">
        <v>257</v>
      </c>
      <c r="L85" s="33">
        <v>1</v>
      </c>
    </row>
    <row r="86" spans="1:12" s="68" customFormat="1" ht="15.75">
      <c r="A86" s="24">
        <v>78</v>
      </c>
      <c r="B86" s="88" t="s">
        <v>274</v>
      </c>
      <c r="C86" s="89" t="s">
        <v>90</v>
      </c>
      <c r="D86" s="63" t="s">
        <v>275</v>
      </c>
      <c r="E86" s="28">
        <v>33733</v>
      </c>
      <c r="F86" s="24" t="s">
        <v>21</v>
      </c>
      <c r="G86" s="29">
        <v>0</v>
      </c>
      <c r="H86" s="29">
        <v>0</v>
      </c>
      <c r="I86" s="32" t="s">
        <v>22</v>
      </c>
      <c r="J86" s="87" t="s">
        <v>267</v>
      </c>
      <c r="K86" s="32" t="s">
        <v>257</v>
      </c>
      <c r="L86" s="33">
        <v>1</v>
      </c>
    </row>
    <row r="87" spans="1:12" s="59" customFormat="1" ht="15.75">
      <c r="A87" s="24">
        <v>79</v>
      </c>
      <c r="B87" s="61" t="s">
        <v>276</v>
      </c>
      <c r="C87" s="62" t="s">
        <v>277</v>
      </c>
      <c r="D87" s="63" t="s">
        <v>278</v>
      </c>
      <c r="E87" s="28">
        <v>33704</v>
      </c>
      <c r="F87" s="24" t="s">
        <v>21</v>
      </c>
      <c r="G87" s="29">
        <v>0</v>
      </c>
      <c r="H87" s="29">
        <v>0</v>
      </c>
      <c r="I87" s="32" t="s">
        <v>22</v>
      </c>
      <c r="J87" s="87" t="s">
        <v>279</v>
      </c>
      <c r="K87" s="32" t="s">
        <v>257</v>
      </c>
      <c r="L87" s="33">
        <v>1</v>
      </c>
    </row>
    <row r="88" spans="1:12" s="65" customFormat="1" ht="15.75">
      <c r="A88" s="24">
        <v>80</v>
      </c>
      <c r="B88" s="88" t="s">
        <v>280</v>
      </c>
      <c r="C88" s="89" t="s">
        <v>281</v>
      </c>
      <c r="D88" s="63" t="s">
        <v>282</v>
      </c>
      <c r="E88" s="28">
        <v>33748</v>
      </c>
      <c r="F88" s="24" t="s">
        <v>27</v>
      </c>
      <c r="G88" s="29">
        <v>0</v>
      </c>
      <c r="H88" s="29">
        <v>0</v>
      </c>
      <c r="I88" s="32" t="s">
        <v>22</v>
      </c>
      <c r="J88" s="87" t="s">
        <v>267</v>
      </c>
      <c r="K88" s="32" t="s">
        <v>257</v>
      </c>
      <c r="L88" s="33">
        <v>1</v>
      </c>
    </row>
    <row r="89" spans="1:12" s="59" customFormat="1" ht="15.75">
      <c r="A89" s="24">
        <v>81</v>
      </c>
      <c r="B89" s="88" t="s">
        <v>283</v>
      </c>
      <c r="C89" s="89" t="s">
        <v>284</v>
      </c>
      <c r="D89" s="90" t="s">
        <v>285</v>
      </c>
      <c r="E89" s="28">
        <v>33947</v>
      </c>
      <c r="F89" s="24" t="s">
        <v>21</v>
      </c>
      <c r="G89" s="29">
        <v>0</v>
      </c>
      <c r="H89" s="29">
        <v>0</v>
      </c>
      <c r="I89" s="32" t="s">
        <v>22</v>
      </c>
      <c r="J89" s="87" t="s">
        <v>286</v>
      </c>
      <c r="K89" s="32" t="s">
        <v>257</v>
      </c>
      <c r="L89" s="33">
        <v>1</v>
      </c>
    </row>
    <row r="90" spans="1:12" s="68" customFormat="1" ht="15.75">
      <c r="A90" s="24">
        <v>82</v>
      </c>
      <c r="B90" s="88" t="s">
        <v>287</v>
      </c>
      <c r="C90" s="89" t="s">
        <v>288</v>
      </c>
      <c r="D90" s="63" t="s">
        <v>289</v>
      </c>
      <c r="E90" s="28">
        <v>33884</v>
      </c>
      <c r="F90" s="24" t="s">
        <v>21</v>
      </c>
      <c r="G90" s="29">
        <v>0</v>
      </c>
      <c r="H90" s="29">
        <v>0</v>
      </c>
      <c r="I90" s="32" t="s">
        <v>22</v>
      </c>
      <c r="J90" s="87" t="s">
        <v>267</v>
      </c>
      <c r="K90" s="32" t="s">
        <v>257</v>
      </c>
      <c r="L90" s="33">
        <v>1</v>
      </c>
    </row>
    <row r="91" spans="1:13" s="34" customFormat="1" ht="15.75">
      <c r="A91" s="24">
        <v>83</v>
      </c>
      <c r="B91" s="61" t="s">
        <v>290</v>
      </c>
      <c r="C91" s="62" t="s">
        <v>291</v>
      </c>
      <c r="D91" s="63" t="s">
        <v>292</v>
      </c>
      <c r="E91" s="28">
        <v>32629</v>
      </c>
      <c r="F91" s="24" t="s">
        <v>27</v>
      </c>
      <c r="G91" s="29">
        <v>0</v>
      </c>
      <c r="H91" s="29">
        <v>0</v>
      </c>
      <c r="I91" s="32" t="s">
        <v>22</v>
      </c>
      <c r="J91" s="87" t="s">
        <v>293</v>
      </c>
      <c r="K91" s="32" t="s">
        <v>257</v>
      </c>
      <c r="L91" s="33">
        <v>1</v>
      </c>
      <c r="M91" s="34">
        <f>SUM(L80:L91)</f>
        <v>12</v>
      </c>
    </row>
    <row r="92" spans="1:12" s="34" customFormat="1" ht="15.75">
      <c r="A92" s="24">
        <v>84</v>
      </c>
      <c r="B92" s="69" t="s">
        <v>294</v>
      </c>
      <c r="C92" s="70" t="s">
        <v>295</v>
      </c>
      <c r="D92" s="71" t="s">
        <v>296</v>
      </c>
      <c r="E92" s="28">
        <v>33014</v>
      </c>
      <c r="F92" s="24" t="s">
        <v>27</v>
      </c>
      <c r="G92" s="29">
        <v>0</v>
      </c>
      <c r="H92" s="29">
        <v>0</v>
      </c>
      <c r="I92" s="32" t="s">
        <v>22</v>
      </c>
      <c r="J92" s="64" t="s">
        <v>297</v>
      </c>
      <c r="K92" s="32" t="s">
        <v>298</v>
      </c>
      <c r="L92" s="33">
        <v>1</v>
      </c>
    </row>
    <row r="93" spans="1:12" s="39" customFormat="1" ht="16.5">
      <c r="A93" s="24">
        <v>85</v>
      </c>
      <c r="B93" s="69" t="s">
        <v>299</v>
      </c>
      <c r="C93" s="70" t="s">
        <v>300</v>
      </c>
      <c r="D93" s="71" t="s">
        <v>301</v>
      </c>
      <c r="E93" s="28">
        <v>33427</v>
      </c>
      <c r="F93" s="24" t="s">
        <v>27</v>
      </c>
      <c r="G93" s="29">
        <v>0</v>
      </c>
      <c r="H93" s="29">
        <v>0</v>
      </c>
      <c r="I93" s="32" t="s">
        <v>22</v>
      </c>
      <c r="J93" s="64" t="s">
        <v>302</v>
      </c>
      <c r="K93" s="32" t="s">
        <v>298</v>
      </c>
      <c r="L93" s="33">
        <v>1</v>
      </c>
    </row>
    <row r="94" spans="1:12" s="34" customFormat="1" ht="15.75">
      <c r="A94" s="24">
        <v>86</v>
      </c>
      <c r="B94" s="69" t="s">
        <v>195</v>
      </c>
      <c r="C94" s="70" t="s">
        <v>258</v>
      </c>
      <c r="D94" s="71" t="s">
        <v>303</v>
      </c>
      <c r="E94" s="28">
        <v>32558</v>
      </c>
      <c r="F94" s="24" t="s">
        <v>27</v>
      </c>
      <c r="G94" s="29">
        <v>0</v>
      </c>
      <c r="H94" s="29">
        <v>0</v>
      </c>
      <c r="I94" s="32" t="s">
        <v>22</v>
      </c>
      <c r="J94" s="64" t="s">
        <v>304</v>
      </c>
      <c r="K94" s="32" t="s">
        <v>298</v>
      </c>
      <c r="L94" s="33">
        <v>1</v>
      </c>
    </row>
    <row r="95" spans="1:252" s="65" customFormat="1" ht="16.5">
      <c r="A95" s="24">
        <v>87</v>
      </c>
      <c r="B95" s="69" t="s">
        <v>305</v>
      </c>
      <c r="C95" s="70" t="s">
        <v>306</v>
      </c>
      <c r="D95" s="71" t="s">
        <v>307</v>
      </c>
      <c r="E95" s="28">
        <v>33092</v>
      </c>
      <c r="F95" s="24" t="s">
        <v>27</v>
      </c>
      <c r="G95" s="29">
        <v>0</v>
      </c>
      <c r="H95" s="29">
        <v>0</v>
      </c>
      <c r="I95" s="32" t="s">
        <v>22</v>
      </c>
      <c r="J95" s="64" t="s">
        <v>308</v>
      </c>
      <c r="K95" s="32" t="s">
        <v>298</v>
      </c>
      <c r="L95" s="33">
        <v>1</v>
      </c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CU95" s="91"/>
      <c r="CV95" s="91"/>
      <c r="CW95" s="91"/>
      <c r="CX95" s="91"/>
      <c r="CY95" s="91"/>
      <c r="CZ95" s="91"/>
      <c r="DA95" s="91"/>
      <c r="DB95" s="91"/>
      <c r="DC95" s="91"/>
      <c r="DD95" s="91"/>
      <c r="DE95" s="91"/>
      <c r="DF95" s="91"/>
      <c r="DG95" s="91"/>
      <c r="DH95" s="91"/>
      <c r="DI95" s="91"/>
      <c r="DJ95" s="91"/>
      <c r="DK95" s="91"/>
      <c r="DL95" s="91"/>
      <c r="DM95" s="91"/>
      <c r="DN95" s="91"/>
      <c r="DO95" s="91"/>
      <c r="DP95" s="91"/>
      <c r="DQ95" s="91"/>
      <c r="DR95" s="91"/>
      <c r="DS95" s="91"/>
      <c r="DT95" s="91"/>
      <c r="DU95" s="91"/>
      <c r="DV95" s="91"/>
      <c r="DW95" s="91"/>
      <c r="DX95" s="91"/>
      <c r="DY95" s="91"/>
      <c r="DZ95" s="91"/>
      <c r="EA95" s="91"/>
      <c r="EB95" s="91"/>
      <c r="EC95" s="91"/>
      <c r="ED95" s="91"/>
      <c r="EE95" s="91"/>
      <c r="EF95" s="91"/>
      <c r="EG95" s="91"/>
      <c r="EH95" s="91"/>
      <c r="EI95" s="91"/>
      <c r="EJ95" s="91"/>
      <c r="EK95" s="91"/>
      <c r="EL95" s="91"/>
      <c r="EM95" s="91"/>
      <c r="EN95" s="91"/>
      <c r="EO95" s="91"/>
      <c r="EP95" s="91"/>
      <c r="EQ95" s="91"/>
      <c r="ER95" s="91"/>
      <c r="ES95" s="91"/>
      <c r="ET95" s="91"/>
      <c r="EU95" s="91"/>
      <c r="EV95" s="91"/>
      <c r="EW95" s="91"/>
      <c r="EX95" s="91"/>
      <c r="EY95" s="91"/>
      <c r="EZ95" s="91"/>
      <c r="FA95" s="91"/>
      <c r="FB95" s="91"/>
      <c r="FC95" s="91"/>
      <c r="FD95" s="91"/>
      <c r="FE95" s="91"/>
      <c r="FF95" s="91"/>
      <c r="FG95" s="91"/>
      <c r="FH95" s="91"/>
      <c r="FI95" s="91"/>
      <c r="FJ95" s="91"/>
      <c r="FK95" s="91"/>
      <c r="FL95" s="91"/>
      <c r="FM95" s="91"/>
      <c r="FN95" s="91"/>
      <c r="FO95" s="91"/>
      <c r="FP95" s="91"/>
      <c r="FQ95" s="91"/>
      <c r="FR95" s="91"/>
      <c r="FS95" s="91"/>
      <c r="FT95" s="91"/>
      <c r="FU95" s="91"/>
      <c r="FV95" s="91"/>
      <c r="FW95" s="91"/>
      <c r="FX95" s="91"/>
      <c r="FY95" s="91"/>
      <c r="FZ95" s="91"/>
      <c r="GA95" s="91"/>
      <c r="GB95" s="91"/>
      <c r="GC95" s="91"/>
      <c r="GD95" s="91"/>
      <c r="GE95" s="91"/>
      <c r="GF95" s="91"/>
      <c r="GG95" s="91"/>
      <c r="GH95" s="91"/>
      <c r="GI95" s="91"/>
      <c r="GJ95" s="91"/>
      <c r="GK95" s="91"/>
      <c r="GL95" s="91"/>
      <c r="GM95" s="91"/>
      <c r="GN95" s="91"/>
      <c r="GO95" s="91"/>
      <c r="GP95" s="91"/>
      <c r="GQ95" s="91"/>
      <c r="GR95" s="91"/>
      <c r="GS95" s="91"/>
      <c r="GT95" s="91"/>
      <c r="GU95" s="91"/>
      <c r="GV95" s="91"/>
      <c r="GW95" s="91"/>
      <c r="GX95" s="91"/>
      <c r="GY95" s="91"/>
      <c r="GZ95" s="91"/>
      <c r="HA95" s="91"/>
      <c r="HB95" s="91"/>
      <c r="HC95" s="91"/>
      <c r="HD95" s="91"/>
      <c r="HE95" s="91"/>
      <c r="HF95" s="91"/>
      <c r="HG95" s="91"/>
      <c r="HH95" s="91"/>
      <c r="HI95" s="91"/>
      <c r="HJ95" s="91"/>
      <c r="HK95" s="91"/>
      <c r="HL95" s="91"/>
      <c r="HM95" s="91"/>
      <c r="HN95" s="91"/>
      <c r="HO95" s="91"/>
      <c r="HP95" s="91"/>
      <c r="HQ95" s="91"/>
      <c r="HR95" s="91"/>
      <c r="HS95" s="91"/>
      <c r="HT95" s="91"/>
      <c r="HU95" s="91"/>
      <c r="HV95" s="91"/>
      <c r="HW95" s="91"/>
      <c r="HX95" s="91"/>
      <c r="HY95" s="91"/>
      <c r="HZ95" s="91"/>
      <c r="IA95" s="91"/>
      <c r="IB95" s="91"/>
      <c r="IC95" s="91"/>
      <c r="ID95" s="91"/>
      <c r="IE95" s="91"/>
      <c r="IF95" s="91"/>
      <c r="IG95" s="91"/>
      <c r="IH95" s="91"/>
      <c r="II95" s="91"/>
      <c r="IJ95" s="91"/>
      <c r="IK95" s="91"/>
      <c r="IL95" s="91"/>
      <c r="IM95" s="91"/>
      <c r="IN95" s="91"/>
      <c r="IO95" s="91"/>
      <c r="IP95" s="91"/>
      <c r="IQ95" s="91"/>
      <c r="IR95" s="91"/>
    </row>
    <row r="96" spans="1:12" s="39" customFormat="1" ht="16.5">
      <c r="A96" s="24">
        <v>88</v>
      </c>
      <c r="B96" s="69" t="s">
        <v>309</v>
      </c>
      <c r="C96" s="70" t="s">
        <v>83</v>
      </c>
      <c r="D96" s="71" t="s">
        <v>310</v>
      </c>
      <c r="E96" s="28">
        <v>33667</v>
      </c>
      <c r="F96" s="24" t="s">
        <v>27</v>
      </c>
      <c r="G96" s="29">
        <v>0</v>
      </c>
      <c r="H96" s="29">
        <v>0</v>
      </c>
      <c r="I96" s="32" t="s">
        <v>22</v>
      </c>
      <c r="J96" s="64" t="s">
        <v>302</v>
      </c>
      <c r="K96" s="32" t="s">
        <v>298</v>
      </c>
      <c r="L96" s="33">
        <v>1</v>
      </c>
    </row>
    <row r="97" spans="1:12" s="92" customFormat="1" ht="15.75">
      <c r="A97" s="24">
        <v>89</v>
      </c>
      <c r="B97" s="69" t="s">
        <v>311</v>
      </c>
      <c r="C97" s="70" t="s">
        <v>110</v>
      </c>
      <c r="D97" s="71" t="s">
        <v>312</v>
      </c>
      <c r="E97" s="28">
        <v>32629</v>
      </c>
      <c r="F97" s="24" t="s">
        <v>27</v>
      </c>
      <c r="G97" s="29">
        <v>0</v>
      </c>
      <c r="H97" s="29">
        <v>0</v>
      </c>
      <c r="I97" s="32" t="s">
        <v>22</v>
      </c>
      <c r="J97" s="64" t="s">
        <v>297</v>
      </c>
      <c r="K97" s="32" t="s">
        <v>298</v>
      </c>
      <c r="L97" s="33">
        <v>1</v>
      </c>
    </row>
    <row r="98" spans="1:12" s="34" customFormat="1" ht="15.75">
      <c r="A98" s="24">
        <v>90</v>
      </c>
      <c r="B98" s="69" t="s">
        <v>313</v>
      </c>
      <c r="C98" s="70" t="s">
        <v>121</v>
      </c>
      <c r="D98" s="71" t="s">
        <v>314</v>
      </c>
      <c r="E98" s="28">
        <v>33040</v>
      </c>
      <c r="F98" s="24" t="s">
        <v>27</v>
      </c>
      <c r="G98" s="29">
        <v>0</v>
      </c>
      <c r="H98" s="29">
        <v>0</v>
      </c>
      <c r="I98" s="32" t="s">
        <v>22</v>
      </c>
      <c r="J98" s="64" t="s">
        <v>297</v>
      </c>
      <c r="K98" s="32" t="s">
        <v>298</v>
      </c>
      <c r="L98" s="33">
        <v>1</v>
      </c>
    </row>
    <row r="99" spans="1:12" s="45" customFormat="1" ht="15.75">
      <c r="A99" s="24">
        <v>91</v>
      </c>
      <c r="B99" s="69" t="s">
        <v>315</v>
      </c>
      <c r="C99" s="70" t="s">
        <v>124</v>
      </c>
      <c r="D99" s="71" t="s">
        <v>316</v>
      </c>
      <c r="E99" s="28">
        <v>33699</v>
      </c>
      <c r="F99" s="24" t="s">
        <v>27</v>
      </c>
      <c r="G99" s="29">
        <v>0</v>
      </c>
      <c r="H99" s="29">
        <v>0</v>
      </c>
      <c r="I99" s="32" t="s">
        <v>22</v>
      </c>
      <c r="J99" s="64" t="s">
        <v>317</v>
      </c>
      <c r="K99" s="32" t="s">
        <v>298</v>
      </c>
      <c r="L99" s="33">
        <v>1</v>
      </c>
    </row>
    <row r="100" spans="1:13" s="45" customFormat="1" ht="15.75">
      <c r="A100" s="24">
        <v>92</v>
      </c>
      <c r="B100" s="69" t="s">
        <v>126</v>
      </c>
      <c r="C100" s="70" t="s">
        <v>127</v>
      </c>
      <c r="D100" s="71" t="s">
        <v>318</v>
      </c>
      <c r="E100" s="28">
        <v>33938</v>
      </c>
      <c r="F100" s="24" t="s">
        <v>27</v>
      </c>
      <c r="G100" s="29">
        <v>0</v>
      </c>
      <c r="H100" s="29">
        <v>0</v>
      </c>
      <c r="I100" s="32" t="s">
        <v>22</v>
      </c>
      <c r="J100" s="64" t="s">
        <v>319</v>
      </c>
      <c r="K100" s="32" t="s">
        <v>298</v>
      </c>
      <c r="L100" s="33">
        <v>1</v>
      </c>
      <c r="M100" s="45">
        <f>SUM(L92:L100)</f>
        <v>9</v>
      </c>
    </row>
    <row r="101" spans="1:11" s="98" customFormat="1" ht="24.75" customHeight="1">
      <c r="A101" s="93" t="s">
        <v>320</v>
      </c>
      <c r="B101" s="94"/>
      <c r="C101" s="94"/>
      <c r="D101" s="95"/>
      <c r="E101" s="96"/>
      <c r="F101" s="96"/>
      <c r="G101" s="96"/>
      <c r="H101" s="97"/>
      <c r="I101" s="97"/>
      <c r="J101" s="97"/>
      <c r="K101" s="97"/>
    </row>
    <row r="102" spans="1:11" s="102" customFormat="1" ht="18.75" customHeight="1">
      <c r="A102" s="24">
        <v>1</v>
      </c>
      <c r="B102" s="99" t="s">
        <v>321</v>
      </c>
      <c r="C102" s="100" t="s">
        <v>83</v>
      </c>
      <c r="D102" s="101" t="s">
        <v>322</v>
      </c>
      <c r="E102" s="135" t="s">
        <v>323</v>
      </c>
      <c r="F102" s="24" t="s">
        <v>27</v>
      </c>
      <c r="G102" s="24">
        <v>0</v>
      </c>
      <c r="H102" s="24">
        <v>0</v>
      </c>
      <c r="I102" s="24" t="s">
        <v>22</v>
      </c>
      <c r="J102" s="24" t="s">
        <v>324</v>
      </c>
      <c r="K102" s="24" t="s">
        <v>325</v>
      </c>
    </row>
    <row r="103" spans="1:11" s="102" customFormat="1" ht="18.75" customHeight="1">
      <c r="A103" s="24">
        <v>2</v>
      </c>
      <c r="B103" s="99" t="s">
        <v>326</v>
      </c>
      <c r="C103" s="100" t="s">
        <v>327</v>
      </c>
      <c r="D103" s="101" t="s">
        <v>328</v>
      </c>
      <c r="E103" s="135" t="s">
        <v>329</v>
      </c>
      <c r="F103" s="24" t="s">
        <v>27</v>
      </c>
      <c r="G103" s="24">
        <v>0</v>
      </c>
      <c r="H103" s="24">
        <v>0</v>
      </c>
      <c r="I103" s="24" t="s">
        <v>22</v>
      </c>
      <c r="J103" s="24" t="s">
        <v>324</v>
      </c>
      <c r="K103" s="24" t="s">
        <v>325</v>
      </c>
    </row>
    <row r="104" spans="1:11" s="102" customFormat="1" ht="18.75" customHeight="1">
      <c r="A104" s="24">
        <v>3</v>
      </c>
      <c r="B104" s="103" t="s">
        <v>330</v>
      </c>
      <c r="C104" s="104" t="s">
        <v>19</v>
      </c>
      <c r="D104" s="105" t="s">
        <v>331</v>
      </c>
      <c r="E104" s="135" t="s">
        <v>332</v>
      </c>
      <c r="F104" s="30" t="s">
        <v>27</v>
      </c>
      <c r="G104" s="24">
        <v>0</v>
      </c>
      <c r="H104" s="24">
        <v>0</v>
      </c>
      <c r="I104" s="24" t="s">
        <v>22</v>
      </c>
      <c r="J104" s="24" t="s">
        <v>333</v>
      </c>
      <c r="K104" s="24" t="s">
        <v>325</v>
      </c>
    </row>
    <row r="105" spans="1:11" s="102" customFormat="1" ht="18.75" customHeight="1">
      <c r="A105" s="24">
        <v>4</v>
      </c>
      <c r="B105" s="103" t="s">
        <v>334</v>
      </c>
      <c r="C105" s="104" t="s">
        <v>335</v>
      </c>
      <c r="D105" s="105" t="s">
        <v>336</v>
      </c>
      <c r="E105" s="135" t="s">
        <v>337</v>
      </c>
      <c r="F105" s="30" t="s">
        <v>27</v>
      </c>
      <c r="G105" s="24">
        <v>0</v>
      </c>
      <c r="H105" s="24">
        <v>0</v>
      </c>
      <c r="I105" s="24" t="s">
        <v>22</v>
      </c>
      <c r="J105" s="24" t="s">
        <v>333</v>
      </c>
      <c r="K105" s="24" t="s">
        <v>325</v>
      </c>
    </row>
    <row r="106" spans="1:11" s="102" customFormat="1" ht="18.75" customHeight="1">
      <c r="A106" s="24">
        <v>5</v>
      </c>
      <c r="B106" s="103" t="s">
        <v>338</v>
      </c>
      <c r="C106" s="104" t="s">
        <v>51</v>
      </c>
      <c r="D106" s="105" t="s">
        <v>339</v>
      </c>
      <c r="E106" s="135" t="s">
        <v>340</v>
      </c>
      <c r="F106" s="30" t="s">
        <v>27</v>
      </c>
      <c r="G106" s="24">
        <v>0</v>
      </c>
      <c r="H106" s="24">
        <v>0</v>
      </c>
      <c r="I106" s="24" t="s">
        <v>22</v>
      </c>
      <c r="J106" s="24" t="s">
        <v>333</v>
      </c>
      <c r="K106" s="24" t="s">
        <v>325</v>
      </c>
    </row>
    <row r="107" spans="1:11" s="102" customFormat="1" ht="18.75" customHeight="1">
      <c r="A107" s="24">
        <v>6</v>
      </c>
      <c r="B107" s="103" t="s">
        <v>341</v>
      </c>
      <c r="C107" s="104" t="s">
        <v>55</v>
      </c>
      <c r="D107" s="105" t="s">
        <v>342</v>
      </c>
      <c r="E107" s="135" t="s">
        <v>343</v>
      </c>
      <c r="F107" s="30" t="s">
        <v>21</v>
      </c>
      <c r="G107" s="24">
        <v>0</v>
      </c>
      <c r="H107" s="24">
        <v>0</v>
      </c>
      <c r="I107" s="24" t="s">
        <v>22</v>
      </c>
      <c r="J107" s="24" t="s">
        <v>333</v>
      </c>
      <c r="K107" s="24" t="s">
        <v>325</v>
      </c>
    </row>
    <row r="108" spans="1:11" s="102" customFormat="1" ht="18.75" customHeight="1">
      <c r="A108" s="24">
        <v>7</v>
      </c>
      <c r="B108" s="103" t="s">
        <v>344</v>
      </c>
      <c r="C108" s="104" t="s">
        <v>16</v>
      </c>
      <c r="D108" s="105" t="s">
        <v>345</v>
      </c>
      <c r="E108" s="135" t="s">
        <v>346</v>
      </c>
      <c r="F108" s="30" t="s">
        <v>27</v>
      </c>
      <c r="G108" s="24">
        <v>0</v>
      </c>
      <c r="H108" s="24">
        <v>0</v>
      </c>
      <c r="I108" s="24" t="s">
        <v>22</v>
      </c>
      <c r="J108" s="24" t="s">
        <v>333</v>
      </c>
      <c r="K108" s="24" t="s">
        <v>325</v>
      </c>
    </row>
    <row r="109" spans="1:11" s="102" customFormat="1" ht="18.75" customHeight="1">
      <c r="A109" s="24">
        <v>8</v>
      </c>
      <c r="B109" s="103" t="s">
        <v>347</v>
      </c>
      <c r="C109" s="104" t="s">
        <v>348</v>
      </c>
      <c r="D109" s="105" t="s">
        <v>349</v>
      </c>
      <c r="E109" s="135" t="s">
        <v>350</v>
      </c>
      <c r="F109" s="30" t="s">
        <v>27</v>
      </c>
      <c r="G109" s="24">
        <v>0</v>
      </c>
      <c r="H109" s="24">
        <v>0</v>
      </c>
      <c r="I109" s="24" t="s">
        <v>22</v>
      </c>
      <c r="J109" s="24" t="s">
        <v>333</v>
      </c>
      <c r="K109" s="24" t="s">
        <v>325</v>
      </c>
    </row>
    <row r="110" spans="1:11" s="102" customFormat="1" ht="18.75" customHeight="1">
      <c r="A110" s="24">
        <v>9</v>
      </c>
      <c r="B110" s="103" t="s">
        <v>351</v>
      </c>
      <c r="C110" s="104" t="s">
        <v>352</v>
      </c>
      <c r="D110" s="105" t="s">
        <v>353</v>
      </c>
      <c r="E110" s="135" t="s">
        <v>354</v>
      </c>
      <c r="F110" s="30" t="s">
        <v>21</v>
      </c>
      <c r="G110" s="24">
        <v>0</v>
      </c>
      <c r="H110" s="24">
        <v>0</v>
      </c>
      <c r="I110" s="24" t="s">
        <v>22</v>
      </c>
      <c r="J110" s="24" t="s">
        <v>333</v>
      </c>
      <c r="K110" s="24" t="s">
        <v>325</v>
      </c>
    </row>
    <row r="111" spans="1:11" s="102" customFormat="1" ht="18.75" customHeight="1">
      <c r="A111" s="24">
        <v>10</v>
      </c>
      <c r="B111" s="103" t="s">
        <v>355</v>
      </c>
      <c r="C111" s="104" t="s">
        <v>97</v>
      </c>
      <c r="D111" s="105" t="s">
        <v>356</v>
      </c>
      <c r="E111" s="135" t="s">
        <v>357</v>
      </c>
      <c r="F111" s="30" t="s">
        <v>27</v>
      </c>
      <c r="G111" s="24">
        <v>0</v>
      </c>
      <c r="H111" s="24">
        <v>0</v>
      </c>
      <c r="I111" s="24" t="s">
        <v>22</v>
      </c>
      <c r="J111" s="24" t="s">
        <v>333</v>
      </c>
      <c r="K111" s="24" t="s">
        <v>325</v>
      </c>
    </row>
    <row r="112" spans="1:11" s="102" customFormat="1" ht="18.75" customHeight="1">
      <c r="A112" s="24">
        <v>11</v>
      </c>
      <c r="B112" s="103" t="s">
        <v>358</v>
      </c>
      <c r="C112" s="104" t="s">
        <v>359</v>
      </c>
      <c r="D112" s="105" t="s">
        <v>360</v>
      </c>
      <c r="E112" s="135" t="s">
        <v>361</v>
      </c>
      <c r="F112" s="30" t="s">
        <v>27</v>
      </c>
      <c r="G112" s="24">
        <v>0</v>
      </c>
      <c r="H112" s="24">
        <v>0</v>
      </c>
      <c r="I112" s="24" t="s">
        <v>22</v>
      </c>
      <c r="J112" s="24" t="s">
        <v>333</v>
      </c>
      <c r="K112" s="24" t="s">
        <v>325</v>
      </c>
    </row>
    <row r="113" spans="1:11" s="102" customFormat="1" ht="18.75" customHeight="1">
      <c r="A113" s="24">
        <v>12</v>
      </c>
      <c r="B113" s="103" t="s">
        <v>362</v>
      </c>
      <c r="C113" s="104" t="s">
        <v>363</v>
      </c>
      <c r="D113" s="105" t="s">
        <v>364</v>
      </c>
      <c r="E113" s="135" t="s">
        <v>365</v>
      </c>
      <c r="F113" s="30" t="s">
        <v>21</v>
      </c>
      <c r="G113" s="24">
        <v>0</v>
      </c>
      <c r="H113" s="24">
        <v>0</v>
      </c>
      <c r="I113" s="24" t="s">
        <v>22</v>
      </c>
      <c r="J113" s="24" t="s">
        <v>333</v>
      </c>
      <c r="K113" s="24" t="s">
        <v>325</v>
      </c>
    </row>
    <row r="114" spans="1:11" s="102" customFormat="1" ht="18.75" customHeight="1">
      <c r="A114" s="24">
        <v>13</v>
      </c>
      <c r="B114" s="103" t="s">
        <v>366</v>
      </c>
      <c r="C114" s="104" t="s">
        <v>367</v>
      </c>
      <c r="D114" s="105" t="s">
        <v>368</v>
      </c>
      <c r="E114" s="135" t="s">
        <v>369</v>
      </c>
      <c r="F114" s="30" t="s">
        <v>27</v>
      </c>
      <c r="G114" s="24">
        <v>0</v>
      </c>
      <c r="H114" s="24">
        <v>0</v>
      </c>
      <c r="I114" s="24" t="s">
        <v>22</v>
      </c>
      <c r="J114" s="24" t="s">
        <v>333</v>
      </c>
      <c r="K114" s="24" t="s">
        <v>325</v>
      </c>
    </row>
    <row r="115" spans="1:11" s="102" customFormat="1" ht="18.75" customHeight="1">
      <c r="A115" s="24">
        <v>14</v>
      </c>
      <c r="B115" s="103" t="s">
        <v>71</v>
      </c>
      <c r="C115" s="104" t="s">
        <v>124</v>
      </c>
      <c r="D115" s="105" t="s">
        <v>370</v>
      </c>
      <c r="E115" s="135" t="s">
        <v>371</v>
      </c>
      <c r="F115" s="30" t="s">
        <v>27</v>
      </c>
      <c r="G115" s="24">
        <v>0</v>
      </c>
      <c r="H115" s="24">
        <v>0</v>
      </c>
      <c r="I115" s="24" t="s">
        <v>22</v>
      </c>
      <c r="J115" s="24" t="s">
        <v>333</v>
      </c>
      <c r="K115" s="24" t="s">
        <v>325</v>
      </c>
    </row>
    <row r="116" spans="1:11" s="102" customFormat="1" ht="18.75" customHeight="1">
      <c r="A116" s="24">
        <v>15</v>
      </c>
      <c r="B116" s="103" t="s">
        <v>372</v>
      </c>
      <c r="C116" s="104" t="s">
        <v>138</v>
      </c>
      <c r="D116" s="105" t="s">
        <v>373</v>
      </c>
      <c r="E116" s="135" t="s">
        <v>374</v>
      </c>
      <c r="F116" s="30" t="s">
        <v>21</v>
      </c>
      <c r="G116" s="24">
        <v>0</v>
      </c>
      <c r="H116" s="24">
        <v>0</v>
      </c>
      <c r="I116" s="24" t="s">
        <v>22</v>
      </c>
      <c r="J116" s="24" t="s">
        <v>333</v>
      </c>
      <c r="K116" s="24" t="s">
        <v>325</v>
      </c>
    </row>
    <row r="117" spans="1:11" s="102" customFormat="1" ht="18.75" customHeight="1">
      <c r="A117" s="24">
        <v>16</v>
      </c>
      <c r="B117" s="106" t="s">
        <v>375</v>
      </c>
      <c r="C117" s="107" t="s">
        <v>376</v>
      </c>
      <c r="D117" s="108" t="s">
        <v>377</v>
      </c>
      <c r="E117" s="135" t="s">
        <v>378</v>
      </c>
      <c r="F117" s="83" t="s">
        <v>21</v>
      </c>
      <c r="G117" s="24">
        <v>0</v>
      </c>
      <c r="H117" s="24">
        <v>0</v>
      </c>
      <c r="I117" s="24" t="s">
        <v>22</v>
      </c>
      <c r="J117" s="24" t="s">
        <v>379</v>
      </c>
      <c r="K117" s="24" t="s">
        <v>325</v>
      </c>
    </row>
    <row r="118" spans="1:11" s="102" customFormat="1" ht="18.75" customHeight="1">
      <c r="A118" s="24">
        <v>17</v>
      </c>
      <c r="B118" s="109" t="s">
        <v>380</v>
      </c>
      <c r="C118" s="100" t="s">
        <v>284</v>
      </c>
      <c r="D118" s="101" t="s">
        <v>381</v>
      </c>
      <c r="E118" s="135" t="s">
        <v>382</v>
      </c>
      <c r="F118" s="24" t="s">
        <v>21</v>
      </c>
      <c r="G118" s="24">
        <v>0</v>
      </c>
      <c r="H118" s="24">
        <v>0</v>
      </c>
      <c r="I118" s="24" t="s">
        <v>22</v>
      </c>
      <c r="J118" s="24" t="s">
        <v>383</v>
      </c>
      <c r="K118" s="24" t="s">
        <v>325</v>
      </c>
    </row>
    <row r="119" spans="1:11" s="102" customFormat="1" ht="18.75" customHeight="1">
      <c r="A119" s="24">
        <v>18</v>
      </c>
      <c r="B119" s="109" t="s">
        <v>71</v>
      </c>
      <c r="C119" s="100" t="s">
        <v>258</v>
      </c>
      <c r="D119" s="101" t="s">
        <v>384</v>
      </c>
      <c r="E119" s="135" t="s">
        <v>385</v>
      </c>
      <c r="F119" s="24" t="s">
        <v>27</v>
      </c>
      <c r="G119" s="24">
        <v>0</v>
      </c>
      <c r="H119" s="24">
        <v>0</v>
      </c>
      <c r="I119" s="24" t="s">
        <v>22</v>
      </c>
      <c r="J119" s="24" t="s">
        <v>386</v>
      </c>
      <c r="K119" s="24" t="s">
        <v>325</v>
      </c>
    </row>
    <row r="120" spans="1:11" s="102" customFormat="1" ht="18.75" customHeight="1">
      <c r="A120" s="24">
        <v>19</v>
      </c>
      <c r="B120" s="109" t="s">
        <v>212</v>
      </c>
      <c r="C120" s="100" t="s">
        <v>387</v>
      </c>
      <c r="D120" s="101" t="s">
        <v>388</v>
      </c>
      <c r="E120" s="135" t="s">
        <v>389</v>
      </c>
      <c r="F120" s="24" t="s">
        <v>27</v>
      </c>
      <c r="G120" s="24">
        <v>0</v>
      </c>
      <c r="H120" s="24">
        <v>0</v>
      </c>
      <c r="I120" s="24" t="s">
        <v>22</v>
      </c>
      <c r="J120" s="24" t="s">
        <v>386</v>
      </c>
      <c r="K120" s="24" t="s">
        <v>325</v>
      </c>
    </row>
    <row r="121" spans="1:11" s="102" customFormat="1" ht="18.75" customHeight="1">
      <c r="A121" s="24">
        <v>20</v>
      </c>
      <c r="B121" s="103" t="s">
        <v>390</v>
      </c>
      <c r="C121" s="104" t="s">
        <v>169</v>
      </c>
      <c r="D121" s="105" t="s">
        <v>391</v>
      </c>
      <c r="E121" s="135" t="s">
        <v>392</v>
      </c>
      <c r="F121" s="30" t="s">
        <v>27</v>
      </c>
      <c r="G121" s="24">
        <v>0</v>
      </c>
      <c r="H121" s="24">
        <v>0</v>
      </c>
      <c r="I121" s="24" t="s">
        <v>22</v>
      </c>
      <c r="J121" s="24" t="s">
        <v>393</v>
      </c>
      <c r="K121" s="24" t="s">
        <v>325</v>
      </c>
    </row>
    <row r="122" spans="1:11" s="102" customFormat="1" ht="18.75" customHeight="1">
      <c r="A122" s="24">
        <v>21</v>
      </c>
      <c r="B122" s="103" t="s">
        <v>394</v>
      </c>
      <c r="C122" s="104" t="s">
        <v>335</v>
      </c>
      <c r="D122" s="105" t="s">
        <v>395</v>
      </c>
      <c r="E122" s="135" t="s">
        <v>396</v>
      </c>
      <c r="F122" s="30" t="s">
        <v>27</v>
      </c>
      <c r="G122" s="24">
        <v>0</v>
      </c>
      <c r="H122" s="24">
        <v>0</v>
      </c>
      <c r="I122" s="24" t="s">
        <v>22</v>
      </c>
      <c r="J122" s="24" t="s">
        <v>393</v>
      </c>
      <c r="K122" s="24" t="s">
        <v>325</v>
      </c>
    </row>
    <row r="123" spans="1:11" s="102" customFormat="1" ht="18.75" customHeight="1">
      <c r="A123" s="24">
        <v>22</v>
      </c>
      <c r="B123" s="103" t="s">
        <v>397</v>
      </c>
      <c r="C123" s="104" t="s">
        <v>291</v>
      </c>
      <c r="D123" s="105" t="s">
        <v>398</v>
      </c>
      <c r="E123" s="135" t="s">
        <v>399</v>
      </c>
      <c r="F123" s="30" t="s">
        <v>27</v>
      </c>
      <c r="G123" s="24">
        <v>0</v>
      </c>
      <c r="H123" s="24">
        <v>0</v>
      </c>
      <c r="I123" s="24" t="s">
        <v>22</v>
      </c>
      <c r="J123" s="24" t="s">
        <v>393</v>
      </c>
      <c r="K123" s="24" t="s">
        <v>325</v>
      </c>
    </row>
    <row r="124" spans="1:11" s="102" customFormat="1" ht="18.75" customHeight="1">
      <c r="A124" s="24">
        <v>23</v>
      </c>
      <c r="B124" s="103" t="s">
        <v>400</v>
      </c>
      <c r="C124" s="104" t="s">
        <v>109</v>
      </c>
      <c r="D124" s="105" t="s">
        <v>401</v>
      </c>
      <c r="E124" s="135" t="s">
        <v>402</v>
      </c>
      <c r="F124" s="30" t="s">
        <v>21</v>
      </c>
      <c r="G124" s="24">
        <v>0</v>
      </c>
      <c r="H124" s="24">
        <v>0</v>
      </c>
      <c r="I124" s="24" t="s">
        <v>22</v>
      </c>
      <c r="J124" s="24" t="s">
        <v>393</v>
      </c>
      <c r="K124" s="24" t="s">
        <v>325</v>
      </c>
    </row>
    <row r="125" spans="1:4" ht="24.75" customHeight="1">
      <c r="A125" s="110" t="s">
        <v>403</v>
      </c>
      <c r="B125" s="110"/>
      <c r="C125" s="111">
        <f>A100+A124</f>
        <v>115</v>
      </c>
      <c r="D125" s="112" t="s">
        <v>404</v>
      </c>
    </row>
    <row r="126" spans="1:7" ht="24.75" customHeight="1">
      <c r="A126" s="113"/>
      <c r="B126" s="114" t="s">
        <v>405</v>
      </c>
      <c r="C126" s="111"/>
      <c r="D126" s="115">
        <f>M43</f>
        <v>35</v>
      </c>
      <c r="E126" s="116" t="s">
        <v>406</v>
      </c>
      <c r="G126" s="117"/>
    </row>
    <row r="127" spans="1:7" ht="15">
      <c r="A127" s="113"/>
      <c r="B127" s="114" t="s">
        <v>407</v>
      </c>
      <c r="C127" s="111"/>
      <c r="D127" s="118">
        <f>M57</f>
        <v>7</v>
      </c>
      <c r="E127" s="116" t="s">
        <v>406</v>
      </c>
      <c r="G127" s="117"/>
    </row>
    <row r="128" spans="1:11" s="114" customFormat="1" ht="15">
      <c r="A128" s="119"/>
      <c r="B128" s="114" t="s">
        <v>408</v>
      </c>
      <c r="C128" s="120"/>
      <c r="D128" s="118">
        <f>M45</f>
        <v>2</v>
      </c>
      <c r="E128" s="116" t="s">
        <v>406</v>
      </c>
      <c r="F128" s="117"/>
      <c r="G128" s="117"/>
      <c r="I128" s="117"/>
      <c r="J128" s="117"/>
      <c r="K128" s="117"/>
    </row>
    <row r="129" spans="1:11" s="114" customFormat="1" ht="15" customHeight="1">
      <c r="A129" s="117"/>
      <c r="B129" s="114" t="s">
        <v>409</v>
      </c>
      <c r="C129" s="120"/>
      <c r="D129" s="118">
        <f>M50</f>
        <v>5</v>
      </c>
      <c r="E129" s="116" t="s">
        <v>406</v>
      </c>
      <c r="F129" s="117"/>
      <c r="G129" s="117"/>
      <c r="I129" s="117"/>
      <c r="J129" s="117"/>
      <c r="K129" s="117"/>
    </row>
    <row r="130" spans="1:11" s="114" customFormat="1" ht="15" customHeight="1">
      <c r="A130" s="117"/>
      <c r="B130" s="114" t="s">
        <v>410</v>
      </c>
      <c r="C130" s="120"/>
      <c r="D130" s="118">
        <f>M79</f>
        <v>22</v>
      </c>
      <c r="E130" s="116" t="s">
        <v>406</v>
      </c>
      <c r="F130" s="117"/>
      <c r="G130" s="117"/>
      <c r="I130" s="117"/>
      <c r="J130" s="117"/>
      <c r="K130" s="117"/>
    </row>
    <row r="131" spans="1:11" s="114" customFormat="1" ht="15" customHeight="1">
      <c r="A131" s="117"/>
      <c r="B131" s="114" t="s">
        <v>411</v>
      </c>
      <c r="C131" s="120"/>
      <c r="D131" s="118">
        <f>M91</f>
        <v>12</v>
      </c>
      <c r="E131" s="116" t="s">
        <v>406</v>
      </c>
      <c r="F131" s="117"/>
      <c r="G131" s="117"/>
      <c r="I131" s="117"/>
      <c r="J131" s="117"/>
      <c r="K131" s="117"/>
    </row>
    <row r="132" spans="1:11" s="122" customFormat="1" ht="15" customHeight="1">
      <c r="A132" s="121"/>
      <c r="B132" s="114" t="s">
        <v>412</v>
      </c>
      <c r="C132" s="120"/>
      <c r="D132" s="118">
        <f>M100</f>
        <v>9</v>
      </c>
      <c r="E132" s="116" t="s">
        <v>406</v>
      </c>
      <c r="F132" s="121"/>
      <c r="G132" s="117"/>
      <c r="I132" s="121"/>
      <c r="J132" s="121"/>
      <c r="K132" s="121"/>
    </row>
    <row r="133" spans="1:11" s="122" customFormat="1" ht="15" customHeight="1">
      <c r="A133" s="121"/>
      <c r="B133" s="114" t="s">
        <v>413</v>
      </c>
      <c r="C133" s="120"/>
      <c r="D133" s="118">
        <f>A124</f>
        <v>23</v>
      </c>
      <c r="E133" s="119" t="s">
        <v>414</v>
      </c>
      <c r="F133" s="121"/>
      <c r="G133" s="121"/>
      <c r="H133" s="123"/>
      <c r="I133" s="121"/>
      <c r="J133" s="121"/>
      <c r="K133" s="121"/>
    </row>
    <row r="134" spans="1:11" s="98" customFormat="1" ht="12.75">
      <c r="A134" s="124"/>
      <c r="C134" s="125"/>
      <c r="D134" s="126">
        <f>SUM(D126:D133)</f>
        <v>115</v>
      </c>
      <c r="E134" s="127" t="s">
        <v>404</v>
      </c>
      <c r="F134" s="124"/>
      <c r="G134" s="124"/>
      <c r="I134" s="124"/>
      <c r="J134" s="124"/>
      <c r="K134" s="124"/>
    </row>
  </sheetData>
  <mergeCells count="8">
    <mergeCell ref="A4:K4"/>
    <mergeCell ref="A5:K5"/>
    <mergeCell ref="A8:K8"/>
    <mergeCell ref="A125:B125"/>
    <mergeCell ref="A1:E1"/>
    <mergeCell ref="F1:K1"/>
    <mergeCell ref="A2:E2"/>
    <mergeCell ref="F2: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PhuongThao</cp:lastModifiedBy>
  <dcterms:created xsi:type="dcterms:W3CDTF">2012-05-23T11:42:28Z</dcterms:created>
  <dcterms:modified xsi:type="dcterms:W3CDTF">2012-05-23T11:43:26Z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AJVNCJQTK6FV-56-200</vt:lpwstr>
  </property>
  <property fmtid="{D5CDD505-2E9C-101B-9397-08002B2CF9AE}" pid="4" name="_dlc_DocIdItemGu">
    <vt:lpwstr>69c2f53a-dfef-4fc8-b406-96e388e020d2</vt:lpwstr>
  </property>
  <property fmtid="{D5CDD505-2E9C-101B-9397-08002B2CF9AE}" pid="5" name="_dlc_DocIdU">
    <vt:lpwstr>http://webadmin.ou.edu.vn/ctcthssv/_layouts/DocIdRedir.aspx?ID=AJVNCJQTK6FV-56-200, AJVNCJQTK6FV-56-200</vt:lpwstr>
  </property>
</Properties>
</file>