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195" windowHeight="9210" activeTab="1"/>
  </bookViews>
  <sheets>
    <sheet name="HBDCM-NN" sheetId="1" r:id="rId1"/>
    <sheet name="HBDCM-DA" sheetId="2" r:id="rId2"/>
  </sheets>
  <definedNames>
    <definedName name="_xlnm.Print_Titles" localSheetId="0">'HBDCM-NN'!$7:$7</definedName>
  </definedNames>
  <calcPr fullCalcOnLoad="1"/>
</workbook>
</file>

<file path=xl/sharedStrings.xml><?xml version="1.0" encoding="utf-8"?>
<sst xmlns="http://schemas.openxmlformats.org/spreadsheetml/2006/main" count="113" uniqueCount="84">
  <si>
    <t>MSSV</t>
  </si>
  <si>
    <t>CỘNG HÒA XÃ HỘI CHỦ NGHĨA VIỆT NAM</t>
  </si>
  <si>
    <t>Tốt</t>
  </si>
  <si>
    <t>Độc lập - Tự do - Hạnh phúc</t>
  </si>
  <si>
    <t>Tiền Giang</t>
  </si>
  <si>
    <t>TT</t>
  </si>
  <si>
    <t>Điện thoại</t>
  </si>
  <si>
    <t>Mức HB</t>
  </si>
  <si>
    <t>TỔNG CỘNG</t>
  </si>
  <si>
    <t>Điểm HT</t>
  </si>
  <si>
    <t>Điểm RL</t>
  </si>
  <si>
    <t xml:space="preserve">Hoàn cảnh gia đình </t>
  </si>
  <si>
    <t>Họ và tên</t>
  </si>
  <si>
    <t>Lê Minh</t>
  </si>
  <si>
    <t>Thức</t>
  </si>
  <si>
    <t>1151020336</t>
  </si>
  <si>
    <t>01686323746</t>
  </si>
  <si>
    <t>Nguyễn Thị Cúc</t>
  </si>
  <si>
    <t>Anh</t>
  </si>
  <si>
    <t>1353012227</t>
  </si>
  <si>
    <t>01682485765</t>
  </si>
  <si>
    <t>Vĩnh Long</t>
  </si>
  <si>
    <t>Có xác nhận của địa phương Gia đình thuộc diện hộ cận nghèo, nhà đông anh/chị em, hoàn cảnh khó khăn về kinh tế</t>
  </si>
  <si>
    <t>Tâm</t>
  </si>
  <si>
    <t>1456010104</t>
  </si>
  <si>
    <t>01645311866</t>
  </si>
  <si>
    <t>Có xác nhận Gia đình thuộc hộ cận nghèo của xã, mẹ đang bị bệnh nặng điều trị tại BV Chợ Rẫy (bướu ác của phần tụy và đường mật trong gan), gia đình không có đất canh tác, gặp khó khăn trong việc tiếp tục học tập</t>
  </si>
  <si>
    <t xml:space="preserve">Trương Hồng </t>
  </si>
  <si>
    <t>Phúc</t>
  </si>
  <si>
    <t>0978369726</t>
  </si>
  <si>
    <t>Khóa</t>
  </si>
  <si>
    <t>Quê 
Quán</t>
  </si>
  <si>
    <t>Long 
An</t>
  </si>
  <si>
    <t>Long
An</t>
  </si>
  <si>
    <t>Nguyễn Ngọc</t>
  </si>
  <si>
    <t>Ngân</t>
  </si>
  <si>
    <t>1254022143</t>
  </si>
  <si>
    <t>0169.862.0669</t>
  </si>
  <si>
    <t>Bến
Tre</t>
  </si>
  <si>
    <t>CMND</t>
  </si>
  <si>
    <t>261367327</t>
  </si>
  <si>
    <t>321459255</t>
  </si>
  <si>
    <t>Lê Văn Long</t>
  </si>
  <si>
    <t>Trần Minh</t>
  </si>
  <si>
    <t>Trí</t>
  </si>
  <si>
    <t>1451010201</t>
  </si>
  <si>
    <t>025609237</t>
  </si>
  <si>
    <t>01886653339</t>
  </si>
  <si>
    <t>Có xác nhận của địa phương gia đình có hoàn cảnh khó khăn. Mồ côi cha, mẹ phải gồng gánh nuôi 2 anh em đi học. Thường xuyên đau bệnh, buôn bán lòng lề đường, thu nhập bấp bênh. Ba năm học cấp 3 liên tục là học sinh giỏi, hạnh kiểm tốt.</t>
  </si>
  <si>
    <t>Có xác nhận của địa phương gia đình có hoàn cảnh khó khăn. Ba mắc bệnh suy nhược thần kinh. Mẹ làm giúp việc nhà. Gia đình không có đất canh tác và nhà ở, đang ở nhờ trên đất của người chú. Rất tích cực tham gia hoạt động Đoàn - Hội của nhà trường.</t>
  </si>
  <si>
    <t>Có xác nhận của địa phương gia đình thuộc hộ nghèo, cha mất sớm, một mình mẹ phải lo công việc gia đình và nuôi hai con ăn học, nhà không có đất sản xuất nên phải đi làm thuê kiếm sống.</t>
  </si>
  <si>
    <t>Có xác nhận của địa phương là hoàn cảnh khó khăn. Ba, mẹ đều lớn tuổi. Ba bị bệnh cao huyết áp. Mẹ bị bệnh và đang nằm bệnh viện điều trị. Điều kiện kinh tế gia đình hết sức khó khăn. Bản thân học tập đạt kết quả tốt và có tham gia tích cực các hoạt động của khoa.</t>
  </si>
  <si>
    <t>301540720</t>
  </si>
  <si>
    <t>Lại Thị Ngọc</t>
  </si>
  <si>
    <t>Mai</t>
  </si>
  <si>
    <t>1354040097</t>
  </si>
  <si>
    <t>371761317</t>
  </si>
  <si>
    <t>0937365972</t>
  </si>
  <si>
    <t>Kiên Giang</t>
  </si>
  <si>
    <t>Có xác nhận gia đình hoàn cảnh khó khăn của địa phương. Gia đình em gồm 08 anh chị em, 02 hiện đang học đại học. Cha (63 tuổi), Mẹ (55 tuổi). Cha là  Cựu chiến binh thời chống Mỹ cứu nước, hết khả năng lao động. Mẹ làm ruộng.</t>
  </si>
  <si>
    <t>301554142</t>
  </si>
  <si>
    <t>Trần Thị Thanh</t>
  </si>
  <si>
    <t>6907205065416</t>
  </si>
  <si>
    <t>4813205141081</t>
  </si>
  <si>
    <t>6600205292599</t>
  </si>
  <si>
    <t>0107819683</t>
  </si>
  <si>
    <t>0109399822</t>
  </si>
  <si>
    <t>6610205050532</t>
  </si>
  <si>
    <t>Số tài khoản</t>
  </si>
  <si>
    <t>Số tiền bằng chữ: Sáu triệu đồng.</t>
  </si>
  <si>
    <t>Ngân hàng Đông Á</t>
  </si>
  <si>
    <t>312160417</t>
  </si>
  <si>
    <t xml:space="preserve">                                    Tp.HCM, ngày        tháng          năm 2014</t>
  </si>
  <si>
    <t>Hiệu trưởng</t>
  </si>
  <si>
    <t>Phụ trách kế toán</t>
  </si>
  <si>
    <t>Phòng CTSV</t>
  </si>
  <si>
    <t>Tạ Thị Lan Anh</t>
  </si>
  <si>
    <t>Lập bảng</t>
  </si>
  <si>
    <t>Ngân hàng Agribank</t>
  </si>
  <si>
    <t>TRƯỜNG ĐẠI HỌC MỞ TP. HCM</t>
  </si>
  <si>
    <t>PHÒNG CÔNG TÁC SINH VIÊN</t>
  </si>
  <si>
    <t>(Ban hành kèm theo quyết định số: 1394/QĐ-ĐHM ngày 2 tháng 12 năm 2014)</t>
  </si>
  <si>
    <t>THANH TOÁN TIỀN HỌC BỔNG PGS.TS. ĐẶNG CÔNG MINH NĂM HỌC 2014 - 2015</t>
  </si>
  <si>
    <t>Số tiền bằng chữ: Mười chín triệu đồng.</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</si>
</sst>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VND&quot;#,##0_);\(&quot;VND&quot;#,##0\)"/>
    <numFmt numFmtId="165" formatCode="&quot;VND&quot;#,##0_);[Red]\(&quot;VND&quot;#,##0\)"/>
    <numFmt numFmtId="166" formatCode="&quot;VND&quot;#,##0.00_);\(&quot;VND&quot;#,##0.00\)"/>
    <numFmt numFmtId="167" formatCode="&quot;VND&quot;#,##0.00_);[Red]\(&quot;VND&quot;#,##0.00\)"/>
    <numFmt numFmtId="168" formatCode="_(&quot;VND&quot;* #,##0_);_(&quot;VND&quot;* \(#,##0\);_(&quot;VND&quot;* &quot;-&quot;_);_(@_)"/>
    <numFmt numFmtId="169" formatCode="_(&quot;VND&quot;* #,##0.00_);_(&quot;VND&quot;* \(#,##0.00\);_(&quot;VND&quot;* &quot;-&quot;??_);_(@_)"/>
    <numFmt numFmtId="170" formatCode="#,##0;[Red]#,##0"/>
    <numFmt numFmtId="171" formatCode="&quot;Yes&quot;;&quot;Yes&quot;;&quot;No&quot;"/>
    <numFmt numFmtId="172" formatCode="&quot;True&quot;;&quot;True&quot;;&quot;False&quot;"/>
    <numFmt numFmtId="173" formatCode="&quot;On&quot;;&quot;On&quot;;&quot;Off&quot;"/>
    <numFmt numFmtId="174" formatCode="[$€-2]\ #,##0.00_);[Red]\([$€-2]\ #,##0.00\)"/>
    <numFmt numFmtId="175" formatCode="0000000000"/>
    <numFmt numFmtId="176" formatCode="_(* #,##0_);_(* \(#,##0\);_(* &quot;-&quot;??_);_(@_)"/>
    <numFmt numFmtId="177" formatCode="_(* #,##0.0_);_(* \(#,##0.0\);_(* &quot;-&quot;??_);_(@_)"/>
    <numFmt numFmtId="178" formatCode="[$-409]dddd\,\ mmmm\ dd\,\ yyyy"/>
    <numFmt numFmtId="179" formatCode="[$-409]h:mm:ss\ AM/PM"/>
    <numFmt numFmtId="180" formatCode="0.000"/>
  </numFmts>
  <fonts count="49">
    <font>
      <sz val="10"/>
      <name val="Arial"/>
      <family val="0"/>
    </font>
    <font>
      <sz val="12"/>
      <name val="Times New Roman"/>
      <family val="1"/>
    </font>
    <font>
      <b/>
      <u val="single"/>
      <sz val="12"/>
      <name val="Times New Roman"/>
      <family val="1"/>
    </font>
    <font>
      <b/>
      <sz val="12"/>
      <name val="Times New Roman"/>
      <family val="1"/>
    </font>
    <font>
      <i/>
      <sz val="12"/>
      <name val="Times New Roman"/>
      <family val="1"/>
    </font>
    <font>
      <b/>
      <sz val="10"/>
      <name val="Times New Roman"/>
      <family val="1"/>
    </font>
    <font>
      <sz val="10"/>
      <name val="Times New Roman"/>
      <family val="1"/>
    </font>
    <font>
      <b/>
      <sz val="16"/>
      <name val="Times New Roman"/>
      <family val="1"/>
    </font>
    <font>
      <i/>
      <sz val="13"/>
      <name val="Times New Roman"/>
      <family val="1"/>
    </font>
    <font>
      <sz val="13"/>
      <name val="Times New Roman"/>
      <family val="1"/>
    </font>
    <font>
      <sz val="12"/>
      <name val="Arial"/>
      <family val="2"/>
    </font>
    <font>
      <b/>
      <sz val="11"/>
      <name val="Times New Roman"/>
      <family val="1"/>
    </font>
    <font>
      <sz val="8"/>
      <name val="Arial"/>
      <family val="0"/>
    </font>
    <font>
      <sz val="10"/>
      <color indexed="8"/>
      <name val="Times New Roman"/>
      <family val="1"/>
    </font>
    <font>
      <b/>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97">
    <xf numFmtId="0" fontId="0" fillId="0" borderId="0" xfId="0" applyAlignment="1">
      <alignment/>
    </xf>
    <xf numFmtId="0" fontId="1" fillId="0" borderId="0" xfId="0" applyFont="1" applyFill="1" applyAlignment="1">
      <alignment horizontal="center" vertical="center" wrapText="1"/>
    </xf>
    <xf numFmtId="0" fontId="3" fillId="0" borderId="0" xfId="0" applyFont="1" applyAlignment="1">
      <alignment horizontal="center" vertical="center" wrapText="1"/>
    </xf>
    <xf numFmtId="0" fontId="5" fillId="0" borderId="0" xfId="0" applyFont="1" applyFill="1" applyAlignment="1">
      <alignment horizontal="center" vertical="center" wrapText="1"/>
    </xf>
    <xf numFmtId="0" fontId="3" fillId="0" borderId="0" xfId="0" applyFont="1" applyFill="1" applyAlignment="1">
      <alignment horizontal="left" vertical="center"/>
    </xf>
    <xf numFmtId="0" fontId="5" fillId="0" borderId="0" xfId="0" applyNumberFormat="1" applyFont="1" applyFill="1" applyAlignment="1">
      <alignment horizontal="center" vertical="center" wrapText="1"/>
    </xf>
    <xf numFmtId="49" fontId="5" fillId="0" borderId="0" xfId="0" applyNumberFormat="1" applyFont="1" applyFill="1" applyAlignment="1">
      <alignment horizontal="center" vertical="center" wrapText="1"/>
    </xf>
    <xf numFmtId="0" fontId="6" fillId="0" borderId="0" xfId="0" applyFont="1" applyFill="1" applyAlignment="1">
      <alignment vertical="center"/>
    </xf>
    <xf numFmtId="0" fontId="6" fillId="0" borderId="0" xfId="0" applyFont="1" applyFill="1" applyAlignment="1">
      <alignment horizontal="center" vertical="center" wrapText="1"/>
    </xf>
    <xf numFmtId="0" fontId="9" fillId="0" borderId="0" xfId="0" applyFont="1" applyFill="1" applyAlignment="1">
      <alignment vertical="center"/>
    </xf>
    <xf numFmtId="49" fontId="1" fillId="0" borderId="0" xfId="0" applyNumberFormat="1" applyFont="1" applyFill="1" applyAlignment="1">
      <alignment horizontal="justify" vertical="center"/>
    </xf>
    <xf numFmtId="0" fontId="1" fillId="0" borderId="0" xfId="0" applyFont="1" applyFill="1" applyAlignment="1">
      <alignment vertical="center"/>
    </xf>
    <xf numFmtId="0" fontId="1" fillId="0" borderId="0" xfId="0" applyFont="1" applyAlignment="1">
      <alignment vertical="center"/>
    </xf>
    <xf numFmtId="0" fontId="10" fillId="0" borderId="0" xfId="0" applyFont="1" applyFill="1" applyAlignment="1">
      <alignment vertical="center"/>
    </xf>
    <xf numFmtId="49" fontId="1" fillId="0" borderId="0" xfId="0" applyNumberFormat="1" applyFont="1" applyFill="1" applyAlignment="1">
      <alignment horizontal="center" vertical="center"/>
    </xf>
    <xf numFmtId="176" fontId="9" fillId="0" borderId="0" xfId="42" applyNumberFormat="1" applyFont="1" applyFill="1" applyAlignment="1">
      <alignment vertical="center"/>
    </xf>
    <xf numFmtId="176" fontId="1" fillId="0" borderId="0" xfId="42" applyNumberFormat="1" applyFont="1" applyFill="1" applyAlignment="1">
      <alignment horizontal="center" vertical="center"/>
    </xf>
    <xf numFmtId="0" fontId="1" fillId="0" borderId="0" xfId="0" applyFont="1" applyFill="1" applyAlignment="1">
      <alignment horizontal="justify" vertical="center"/>
    </xf>
    <xf numFmtId="0" fontId="1" fillId="0" borderId="0" xfId="0" applyFont="1" applyAlignment="1">
      <alignment horizontal="center" vertical="center"/>
    </xf>
    <xf numFmtId="0" fontId="1" fillId="0" borderId="0" xfId="0" applyFont="1" applyFill="1" applyAlignment="1">
      <alignment horizontal="left" vertical="center"/>
    </xf>
    <xf numFmtId="49" fontId="1" fillId="0" borderId="0" xfId="0" applyNumberFormat="1" applyFont="1" applyAlignment="1">
      <alignment horizontal="center" vertical="center"/>
    </xf>
    <xf numFmtId="0" fontId="5" fillId="33" borderId="10" xfId="0"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176" fontId="1" fillId="0" borderId="0" xfId="42" applyNumberFormat="1" applyFont="1" applyFill="1" applyAlignment="1">
      <alignment horizontal="right" vertical="center"/>
    </xf>
    <xf numFmtId="176" fontId="1" fillId="0" borderId="0" xfId="42" applyNumberFormat="1" applyFont="1" applyAlignment="1">
      <alignment horizontal="right" vertical="center"/>
    </xf>
    <xf numFmtId="49" fontId="6" fillId="0" borderId="10" xfId="0" applyNumberFormat="1" applyFont="1" applyFill="1" applyBorder="1" applyAlignment="1">
      <alignment horizontal="center" vertical="center" wrapText="1"/>
    </xf>
    <xf numFmtId="0" fontId="5" fillId="0" borderId="0" xfId="0" applyFont="1" applyFill="1" applyAlignment="1">
      <alignment horizontal="left" vertical="center"/>
    </xf>
    <xf numFmtId="49" fontId="6" fillId="0" borderId="10" xfId="0" applyNumberFormat="1" applyFont="1" applyFill="1" applyBorder="1" applyAlignment="1" quotePrefix="1">
      <alignment horizontal="center" vertical="center" wrapText="1"/>
    </xf>
    <xf numFmtId="49" fontId="6" fillId="0" borderId="0" xfId="0" applyNumberFormat="1" applyFont="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vertical="center" wrapText="1"/>
    </xf>
    <xf numFmtId="0" fontId="6" fillId="0" borderId="12" xfId="0" applyFont="1" applyFill="1" applyBorder="1" applyAlignment="1">
      <alignment vertical="center" wrapText="1"/>
    </xf>
    <xf numFmtId="0" fontId="6" fillId="0" borderId="12" xfId="0" applyFont="1" applyFill="1" applyBorder="1" applyAlignment="1">
      <alignment horizontal="left" vertical="center" wrapText="1"/>
    </xf>
    <xf numFmtId="2" fontId="6" fillId="0" borderId="10" xfId="0" applyNumberFormat="1" applyFont="1" applyFill="1" applyBorder="1" applyAlignment="1">
      <alignment horizontal="center" vertical="center" wrapText="1"/>
    </xf>
    <xf numFmtId="0" fontId="6" fillId="0" borderId="10" xfId="0" applyFont="1" applyBorder="1" applyAlignment="1">
      <alignment horizontal="justify" vertical="center" wrapText="1"/>
    </xf>
    <xf numFmtId="0" fontId="6" fillId="0" borderId="10" xfId="0" applyFont="1" applyFill="1" applyBorder="1" applyAlignment="1">
      <alignment horizontal="justify" vertical="center" wrapText="1"/>
    </xf>
    <xf numFmtId="0" fontId="6" fillId="0" borderId="12" xfId="0"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quotePrefix="1">
      <alignment horizontal="center"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wrapText="1"/>
    </xf>
    <xf numFmtId="0" fontId="6" fillId="0" borderId="10" xfId="0" applyFont="1" applyBorder="1" applyAlignment="1">
      <alignment horizontal="center" vertical="center" wrapText="1"/>
    </xf>
    <xf numFmtId="49" fontId="6" fillId="0" borderId="10" xfId="0" applyNumberFormat="1" applyFont="1" applyBorder="1" applyAlignment="1">
      <alignment horizontal="justify"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left" vertical="center" wrapText="1"/>
    </xf>
    <xf numFmtId="49" fontId="6" fillId="34" borderId="10" xfId="0" applyNumberFormat="1" applyFont="1" applyFill="1" applyBorder="1" applyAlignment="1">
      <alignment horizontal="center" vertical="center" wrapText="1"/>
    </xf>
    <xf numFmtId="49" fontId="6" fillId="34" borderId="10" xfId="0" applyNumberFormat="1" applyFont="1" applyFill="1" applyBorder="1" applyAlignment="1" quotePrefix="1">
      <alignment horizontal="center" vertical="center" wrapText="1"/>
    </xf>
    <xf numFmtId="2" fontId="6"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1" fillId="34" borderId="0" xfId="0" applyFont="1" applyFill="1" applyAlignment="1">
      <alignment vertical="center"/>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76" fontId="8" fillId="0" borderId="0" xfId="42" applyNumberFormat="1" applyFont="1" applyFill="1" applyAlignment="1">
      <alignment horizontal="right" vertical="center" wrapText="1"/>
    </xf>
    <xf numFmtId="176" fontId="5" fillId="33" borderId="11" xfId="42" applyNumberFormat="1" applyFont="1" applyFill="1" applyBorder="1" applyAlignment="1">
      <alignment horizontal="center" vertical="center" wrapText="1"/>
    </xf>
    <xf numFmtId="176" fontId="6" fillId="0" borderId="11" xfId="42" applyNumberFormat="1" applyFont="1" applyFill="1" applyBorder="1" applyAlignment="1">
      <alignment horizontal="right" vertical="center" wrapText="1"/>
    </xf>
    <xf numFmtId="176" fontId="6" fillId="0" borderId="11" xfId="42" applyNumberFormat="1" applyFont="1" applyFill="1" applyBorder="1" applyAlignment="1">
      <alignment horizontal="center" vertical="center" wrapText="1"/>
    </xf>
    <xf numFmtId="176" fontId="6" fillId="34" borderId="11" xfId="42" applyNumberFormat="1" applyFont="1" applyFill="1" applyBorder="1" applyAlignment="1">
      <alignment horizontal="right" vertical="center" wrapText="1"/>
    </xf>
    <xf numFmtId="176" fontId="11" fillId="0" borderId="11" xfId="42" applyNumberFormat="1" applyFont="1" applyFill="1" applyBorder="1" applyAlignment="1">
      <alignment horizontal="right" vertical="center" wrapText="1"/>
    </xf>
    <xf numFmtId="0" fontId="1" fillId="0" borderId="10" xfId="0" applyFont="1" applyBorder="1" applyAlignment="1">
      <alignment vertical="center"/>
    </xf>
    <xf numFmtId="49" fontId="6" fillId="0" borderId="10" xfId="0" applyNumberFormat="1" applyFont="1" applyBorder="1" applyAlignment="1">
      <alignment horizontal="center" vertical="center"/>
    </xf>
    <xf numFmtId="49" fontId="13" fillId="0" borderId="10" xfId="0" applyNumberFormat="1" applyFont="1" applyBorder="1" applyAlignment="1">
      <alignment horizontal="center" vertical="center"/>
    </xf>
    <xf numFmtId="176" fontId="5" fillId="33" borderId="10" xfId="42" applyNumberFormat="1" applyFont="1" applyFill="1" applyBorder="1" applyAlignment="1">
      <alignment horizontal="center" vertical="center" wrapText="1"/>
    </xf>
    <xf numFmtId="175" fontId="6" fillId="0" borderId="10" xfId="0" applyNumberFormat="1" applyFont="1" applyFill="1" applyBorder="1" applyAlignment="1" quotePrefix="1">
      <alignment horizontal="center" vertical="center" wrapText="1"/>
    </xf>
    <xf numFmtId="176" fontId="3" fillId="0" borderId="0" xfId="42" applyNumberFormat="1" applyFont="1" applyAlignment="1">
      <alignment horizontal="right" vertical="center"/>
    </xf>
    <xf numFmtId="0" fontId="3" fillId="0" borderId="0" xfId="0" applyFont="1" applyAlignment="1">
      <alignment vertical="center"/>
    </xf>
    <xf numFmtId="0" fontId="3" fillId="0" borderId="0" xfId="0" applyFont="1" applyAlignment="1">
      <alignment horizontal="center" vertical="center"/>
    </xf>
    <xf numFmtId="0" fontId="5" fillId="0" borderId="0" xfId="0" applyFont="1" applyFill="1" applyAlignment="1">
      <alignment vertical="center"/>
    </xf>
    <xf numFmtId="49" fontId="3" fillId="0" borderId="0" xfId="0" applyNumberFormat="1" applyFont="1" applyAlignment="1">
      <alignment horizontal="center" vertical="center"/>
    </xf>
    <xf numFmtId="49" fontId="6" fillId="34" borderId="10" xfId="0" applyNumberFormat="1" applyFont="1" applyFill="1" applyBorder="1" applyAlignment="1">
      <alignment horizontal="center" vertical="center"/>
    </xf>
    <xf numFmtId="0" fontId="14" fillId="0" borderId="0" xfId="0" applyFont="1" applyFill="1" applyAlignment="1">
      <alignment horizontal="center" vertical="center" wrapText="1"/>
    </xf>
    <xf numFmtId="0" fontId="7" fillId="0" borderId="0" xfId="0" applyFont="1" applyFill="1" applyAlignment="1">
      <alignment horizontal="center" vertical="center" wrapText="1"/>
    </xf>
    <xf numFmtId="49" fontId="1" fillId="0" borderId="0" xfId="0" applyNumberFormat="1" applyFont="1" applyFill="1" applyAlignment="1">
      <alignment horizontal="center" vertical="center"/>
    </xf>
    <xf numFmtId="0" fontId="3" fillId="0" borderId="0" xfId="0" applyFont="1" applyFill="1" applyAlignment="1">
      <alignment horizontal="center" vertical="center"/>
    </xf>
    <xf numFmtId="0" fontId="3" fillId="0" borderId="0" xfId="0" applyFont="1" applyAlignment="1">
      <alignment horizontal="center" vertical="center"/>
    </xf>
    <xf numFmtId="49" fontId="3" fillId="0" borderId="0" xfId="0" applyNumberFormat="1" applyFont="1" applyFill="1" applyAlignment="1">
      <alignment horizontal="center" vertical="center"/>
    </xf>
    <xf numFmtId="176" fontId="3" fillId="0" borderId="0" xfId="42" applyNumberFormat="1" applyFont="1" applyAlignment="1">
      <alignment horizontal="center" vertical="center"/>
    </xf>
    <xf numFmtId="0" fontId="1"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justify" vertical="center" wrapText="1"/>
    </xf>
    <xf numFmtId="176" fontId="3" fillId="0" borderId="0" xfId="42" applyNumberFormat="1" applyFont="1" applyFill="1" applyAlignment="1">
      <alignment horizontal="right" vertical="center"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176" fontId="2" fillId="0" borderId="0" xfId="42" applyNumberFormat="1" applyFont="1" applyFill="1" applyAlignment="1">
      <alignment horizontal="right" vertical="center" wrapText="1"/>
    </xf>
    <xf numFmtId="0" fontId="8" fillId="0" borderId="0" xfId="0" applyFont="1" applyFill="1" applyAlignment="1">
      <alignment horizontal="center" vertical="center" wrapText="1"/>
    </xf>
    <xf numFmtId="0" fontId="8" fillId="0" borderId="0" xfId="0" applyFont="1" applyFill="1" applyAlignment="1">
      <alignment horizontal="justify" vertical="center" wrapText="1"/>
    </xf>
    <xf numFmtId="176" fontId="8" fillId="0" borderId="0" xfId="42" applyNumberFormat="1" applyFont="1" applyFill="1" applyAlignment="1">
      <alignment horizontal="right" vertical="center" wrapText="1"/>
    </xf>
    <xf numFmtId="0" fontId="5" fillId="33" borderId="11" xfId="0" applyFont="1" applyFill="1" applyBorder="1" applyAlignment="1">
      <alignment horizontal="center" vertical="center" wrapText="1"/>
    </xf>
    <xf numFmtId="0" fontId="5" fillId="33" borderId="12" xfId="0" applyFont="1" applyFill="1" applyBorder="1" applyAlignment="1">
      <alignment horizontal="center" vertical="center" wrapText="1"/>
    </xf>
    <xf numFmtId="0" fontId="11" fillId="0" borderId="11" xfId="0" applyFont="1" applyFill="1" applyBorder="1" applyAlignment="1">
      <alignment horizontal="right" vertical="center" wrapText="1"/>
    </xf>
    <xf numFmtId="0" fontId="11" fillId="0" borderId="13" xfId="0" applyFont="1" applyFill="1" applyBorder="1" applyAlignment="1">
      <alignment horizontal="right" vertical="center" wrapText="1"/>
    </xf>
    <xf numFmtId="0" fontId="11" fillId="0" borderId="12" xfId="0" applyFont="1" applyFill="1" applyBorder="1" applyAlignment="1">
      <alignment horizontal="right"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5" fillId="33" borderId="10"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2"/>
  <sheetViews>
    <sheetView zoomScalePageLayoutView="0" workbookViewId="0" topLeftCell="A1">
      <selection activeCell="H19" sqref="H19"/>
    </sheetView>
  </sheetViews>
  <sheetFormatPr defaultColWidth="9.140625" defaultRowHeight="12.75"/>
  <cols>
    <col min="1" max="1" width="3.8515625" style="2" bestFit="1" customWidth="1"/>
    <col min="2" max="2" width="14.140625" style="18" customWidth="1"/>
    <col min="3" max="3" width="7.140625" style="19" customWidth="1"/>
    <col min="4" max="4" width="10.8515625" style="7" customWidth="1"/>
    <col min="5" max="5" width="9.28125" style="11" customWidth="1"/>
    <col min="6" max="6" width="12.7109375" style="28" customWidth="1"/>
    <col min="7" max="8" width="5.8515625" style="20" customWidth="1"/>
    <col min="9" max="9" width="7.140625" style="18" customWidth="1"/>
    <col min="10" max="10" width="5.7109375" style="18" customWidth="1"/>
    <col min="11" max="11" width="32.7109375" style="10" customWidth="1"/>
    <col min="12" max="12" width="12.57421875" style="24" customWidth="1"/>
    <col min="13" max="13" width="13.140625" style="12" customWidth="1"/>
    <col min="14" max="16384" width="9.140625" style="12" customWidth="1"/>
  </cols>
  <sheetData>
    <row r="1" spans="1:12" s="7" customFormat="1" ht="16.5" customHeight="1">
      <c r="A1" s="79" t="s">
        <v>79</v>
      </c>
      <c r="B1" s="79"/>
      <c r="C1" s="79"/>
      <c r="D1" s="79"/>
      <c r="E1" s="79"/>
      <c r="F1" s="5"/>
      <c r="G1" s="6"/>
      <c r="H1" s="3"/>
      <c r="I1" s="80" t="s">
        <v>1</v>
      </c>
      <c r="J1" s="80"/>
      <c r="K1" s="81"/>
      <c r="L1" s="82"/>
    </row>
    <row r="2" spans="1:12" s="7" customFormat="1" ht="16.5" customHeight="1">
      <c r="A2" s="80" t="s">
        <v>80</v>
      </c>
      <c r="B2" s="80"/>
      <c r="C2" s="80"/>
      <c r="D2" s="80"/>
      <c r="E2" s="80"/>
      <c r="F2" s="5"/>
      <c r="G2" s="6"/>
      <c r="H2" s="8"/>
      <c r="I2" s="83" t="s">
        <v>3</v>
      </c>
      <c r="J2" s="83"/>
      <c r="K2" s="84"/>
      <c r="L2" s="85"/>
    </row>
    <row r="3" spans="1:13" s="7" customFormat="1" ht="22.5" customHeight="1">
      <c r="A3" s="73" t="s">
        <v>82</v>
      </c>
      <c r="B3" s="73"/>
      <c r="C3" s="73"/>
      <c r="D3" s="73"/>
      <c r="E3" s="73"/>
      <c r="F3" s="73"/>
      <c r="G3" s="73"/>
      <c r="H3" s="73"/>
      <c r="I3" s="73"/>
      <c r="J3" s="73"/>
      <c r="K3" s="73"/>
      <c r="L3" s="73"/>
      <c r="M3" s="73"/>
    </row>
    <row r="4" spans="1:12" s="9" customFormat="1" ht="20.25" customHeight="1">
      <c r="A4" s="86" t="s">
        <v>81</v>
      </c>
      <c r="B4" s="86"/>
      <c r="C4" s="86"/>
      <c r="D4" s="86"/>
      <c r="E4" s="86"/>
      <c r="F4" s="86"/>
      <c r="G4" s="86"/>
      <c r="H4" s="86"/>
      <c r="I4" s="86"/>
      <c r="J4" s="86"/>
      <c r="K4" s="87"/>
      <c r="L4" s="88"/>
    </row>
    <row r="5" spans="1:12" s="9" customFormat="1" ht="20.25" customHeight="1">
      <c r="A5" s="72" t="s">
        <v>78</v>
      </c>
      <c r="B5" s="72"/>
      <c r="C5" s="72"/>
      <c r="D5" s="72"/>
      <c r="E5" s="53"/>
      <c r="F5" s="53"/>
      <c r="G5" s="53"/>
      <c r="H5" s="53"/>
      <c r="I5" s="53"/>
      <c r="J5" s="53"/>
      <c r="K5" s="54"/>
      <c r="L5" s="55"/>
    </row>
    <row r="6" spans="1:12" s="9" customFormat="1" ht="8.25" customHeight="1">
      <c r="A6" s="53"/>
      <c r="B6" s="53"/>
      <c r="C6" s="53"/>
      <c r="D6" s="53"/>
      <c r="E6" s="53"/>
      <c r="F6" s="53"/>
      <c r="G6" s="53"/>
      <c r="H6" s="53"/>
      <c r="I6" s="53"/>
      <c r="J6" s="53"/>
      <c r="K6" s="54"/>
      <c r="L6" s="55"/>
    </row>
    <row r="7" spans="1:13" s="1" customFormat="1" ht="33" customHeight="1">
      <c r="A7" s="21" t="s">
        <v>5</v>
      </c>
      <c r="B7" s="89" t="s">
        <v>12</v>
      </c>
      <c r="C7" s="90"/>
      <c r="D7" s="22" t="s">
        <v>0</v>
      </c>
      <c r="E7" s="22" t="s">
        <v>39</v>
      </c>
      <c r="F7" s="22" t="s">
        <v>6</v>
      </c>
      <c r="G7" s="22" t="s">
        <v>9</v>
      </c>
      <c r="H7" s="22" t="s">
        <v>10</v>
      </c>
      <c r="I7" s="21" t="s">
        <v>31</v>
      </c>
      <c r="J7" s="21" t="s">
        <v>30</v>
      </c>
      <c r="K7" s="21" t="s">
        <v>11</v>
      </c>
      <c r="L7" s="56" t="s">
        <v>7</v>
      </c>
      <c r="M7" s="64" t="s">
        <v>68</v>
      </c>
    </row>
    <row r="8" spans="1:13" s="11" customFormat="1" ht="99" customHeight="1">
      <c r="A8" s="29">
        <v>1</v>
      </c>
      <c r="B8" s="30" t="s">
        <v>61</v>
      </c>
      <c r="C8" s="36" t="s">
        <v>23</v>
      </c>
      <c r="D8" s="37" t="s">
        <v>24</v>
      </c>
      <c r="E8" s="25" t="s">
        <v>60</v>
      </c>
      <c r="F8" s="38" t="s">
        <v>25</v>
      </c>
      <c r="G8" s="29">
        <v>8.4</v>
      </c>
      <c r="H8" s="29" t="s">
        <v>2</v>
      </c>
      <c r="I8" s="29" t="s">
        <v>32</v>
      </c>
      <c r="J8" s="29">
        <v>2014</v>
      </c>
      <c r="K8" s="35" t="s">
        <v>26</v>
      </c>
      <c r="L8" s="57">
        <v>5000000</v>
      </c>
      <c r="M8" s="71" t="s">
        <v>67</v>
      </c>
    </row>
    <row r="9" spans="1:13" ht="112.5" customHeight="1">
      <c r="A9" s="29">
        <v>2</v>
      </c>
      <c r="B9" s="30" t="s">
        <v>43</v>
      </c>
      <c r="C9" s="31" t="s">
        <v>44</v>
      </c>
      <c r="D9" s="25" t="s">
        <v>45</v>
      </c>
      <c r="E9" s="25" t="s">
        <v>46</v>
      </c>
      <c r="F9" s="27" t="s">
        <v>47</v>
      </c>
      <c r="G9" s="29">
        <v>8.8</v>
      </c>
      <c r="H9" s="29" t="s">
        <v>2</v>
      </c>
      <c r="I9" s="29" t="s">
        <v>4</v>
      </c>
      <c r="J9" s="29">
        <v>2014</v>
      </c>
      <c r="K9" s="35" t="s">
        <v>48</v>
      </c>
      <c r="L9" s="58">
        <v>5000000</v>
      </c>
      <c r="M9" s="62" t="s">
        <v>62</v>
      </c>
    </row>
    <row r="10" spans="1:13" ht="62.25" customHeight="1">
      <c r="A10" s="29">
        <v>3</v>
      </c>
      <c r="B10" s="30" t="s">
        <v>17</v>
      </c>
      <c r="C10" s="32" t="s">
        <v>18</v>
      </c>
      <c r="D10" s="25" t="s">
        <v>19</v>
      </c>
      <c r="E10" s="25" t="s">
        <v>40</v>
      </c>
      <c r="F10" s="27" t="s">
        <v>20</v>
      </c>
      <c r="G10" s="33">
        <v>7.04</v>
      </c>
      <c r="H10" s="29">
        <v>74</v>
      </c>
      <c r="I10" s="29" t="s">
        <v>21</v>
      </c>
      <c r="J10" s="29">
        <v>2013</v>
      </c>
      <c r="K10" s="34" t="s">
        <v>22</v>
      </c>
      <c r="L10" s="57">
        <v>3000000</v>
      </c>
      <c r="M10" s="62" t="s">
        <v>63</v>
      </c>
    </row>
    <row r="11" spans="1:13" ht="116.25" customHeight="1">
      <c r="A11" s="29">
        <v>4</v>
      </c>
      <c r="B11" s="30" t="s">
        <v>53</v>
      </c>
      <c r="C11" s="32" t="s">
        <v>54</v>
      </c>
      <c r="D11" s="25" t="s">
        <v>55</v>
      </c>
      <c r="E11" s="25" t="s">
        <v>56</v>
      </c>
      <c r="F11" s="27" t="s">
        <v>57</v>
      </c>
      <c r="G11" s="33">
        <v>8.9</v>
      </c>
      <c r="H11" s="29">
        <v>90</v>
      </c>
      <c r="I11" s="29" t="s">
        <v>58</v>
      </c>
      <c r="J11" s="29">
        <v>2013</v>
      </c>
      <c r="K11" s="34" t="s">
        <v>59</v>
      </c>
      <c r="L11" s="57">
        <v>3000000</v>
      </c>
      <c r="M11" s="62" t="s">
        <v>63</v>
      </c>
    </row>
    <row r="12" spans="1:13" ht="109.5" customHeight="1">
      <c r="A12" s="29">
        <v>5</v>
      </c>
      <c r="B12" s="39" t="s">
        <v>27</v>
      </c>
      <c r="C12" s="40" t="s">
        <v>28</v>
      </c>
      <c r="D12" s="41">
        <v>1354040147</v>
      </c>
      <c r="E12" s="37" t="s">
        <v>52</v>
      </c>
      <c r="F12" s="42" t="s">
        <v>29</v>
      </c>
      <c r="G12" s="43">
        <v>8.11</v>
      </c>
      <c r="H12" s="41">
        <v>86</v>
      </c>
      <c r="I12" s="43" t="s">
        <v>33</v>
      </c>
      <c r="J12" s="41">
        <v>2013</v>
      </c>
      <c r="K12" s="44" t="s">
        <v>49</v>
      </c>
      <c r="L12" s="57">
        <v>3000000</v>
      </c>
      <c r="M12" s="63" t="s">
        <v>64</v>
      </c>
    </row>
    <row r="13" spans="1:13" ht="20.25" customHeight="1">
      <c r="A13" s="91" t="s">
        <v>8</v>
      </c>
      <c r="B13" s="92"/>
      <c r="C13" s="92"/>
      <c r="D13" s="92"/>
      <c r="E13" s="92"/>
      <c r="F13" s="92"/>
      <c r="G13" s="92"/>
      <c r="H13" s="92"/>
      <c r="I13" s="92"/>
      <c r="J13" s="92"/>
      <c r="K13" s="93"/>
      <c r="L13" s="60">
        <f>SUM(L8:L12)</f>
        <v>19000000</v>
      </c>
      <c r="M13" s="61"/>
    </row>
    <row r="14" spans="1:13" ht="20.25" customHeight="1">
      <c r="A14" s="94" t="s">
        <v>83</v>
      </c>
      <c r="B14" s="95"/>
      <c r="C14" s="95"/>
      <c r="D14" s="95"/>
      <c r="E14" s="95"/>
      <c r="F14" s="95"/>
      <c r="G14" s="95"/>
      <c r="H14" s="95"/>
      <c r="I14" s="95"/>
      <c r="J14" s="95"/>
      <c r="K14" s="95"/>
      <c r="L14" s="95"/>
      <c r="M14" s="61"/>
    </row>
    <row r="15" spans="1:12" s="13" customFormat="1" ht="16.5">
      <c r="A15" s="1"/>
      <c r="B15" s="4"/>
      <c r="C15" s="4"/>
      <c r="D15" s="26"/>
      <c r="E15" s="4"/>
      <c r="F15" s="26"/>
      <c r="G15" s="14"/>
      <c r="H15" s="15"/>
      <c r="I15" s="16"/>
      <c r="J15" s="16"/>
      <c r="K15" s="17"/>
      <c r="L15" s="23"/>
    </row>
    <row r="16" spans="11:13" ht="15.75">
      <c r="K16" s="74" t="s">
        <v>72</v>
      </c>
      <c r="L16" s="74"/>
      <c r="M16" s="74"/>
    </row>
    <row r="17" spans="2:13" ht="15.75">
      <c r="B17" s="68" t="s">
        <v>73</v>
      </c>
      <c r="C17" s="4"/>
      <c r="D17" s="69"/>
      <c r="E17" s="75" t="s">
        <v>74</v>
      </c>
      <c r="F17" s="75"/>
      <c r="G17" s="75"/>
      <c r="H17" s="70"/>
      <c r="I17" s="68"/>
      <c r="J17" s="76" t="s">
        <v>75</v>
      </c>
      <c r="K17" s="76"/>
      <c r="L17" s="77" t="s">
        <v>77</v>
      </c>
      <c r="M17" s="77"/>
    </row>
    <row r="18" spans="12:13" ht="15.75">
      <c r="L18" s="66"/>
      <c r="M18" s="67"/>
    </row>
    <row r="19" spans="12:13" ht="15.75">
      <c r="L19" s="66"/>
      <c r="M19" s="67"/>
    </row>
    <row r="20" spans="12:13" ht="15.75">
      <c r="L20" s="66"/>
      <c r="M20" s="67"/>
    </row>
    <row r="21" spans="12:13" ht="15.75">
      <c r="L21" s="66"/>
      <c r="M21" s="67"/>
    </row>
    <row r="22" spans="10:13" ht="15.75">
      <c r="J22" s="77" t="s">
        <v>76</v>
      </c>
      <c r="K22" s="77"/>
      <c r="L22" s="78" t="s">
        <v>42</v>
      </c>
      <c r="M22" s="78"/>
    </row>
  </sheetData>
  <sheetProtection/>
  <mergeCells count="16">
    <mergeCell ref="J22:K22"/>
    <mergeCell ref="L22:M22"/>
    <mergeCell ref="A1:E1"/>
    <mergeCell ref="I1:L1"/>
    <mergeCell ref="A2:E2"/>
    <mergeCell ref="I2:L2"/>
    <mergeCell ref="A4:L4"/>
    <mergeCell ref="B7:C7"/>
    <mergeCell ref="A13:K13"/>
    <mergeCell ref="A14:L14"/>
    <mergeCell ref="A5:D5"/>
    <mergeCell ref="A3:M3"/>
    <mergeCell ref="K16:M16"/>
    <mergeCell ref="E17:G17"/>
    <mergeCell ref="J17:K17"/>
    <mergeCell ref="L17:M17"/>
  </mergeCells>
  <printOptions/>
  <pageMargins left="0.5" right="0.25" top="0.5" bottom="0.75" header="0.25" footer="0.25"/>
  <pageSetup horizontalDpi="600" verticalDpi="600" orientation="landscape" paperSize="9"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dimension ref="A1:M18"/>
  <sheetViews>
    <sheetView tabSelected="1" zoomScalePageLayoutView="0" workbookViewId="0" topLeftCell="A1">
      <selection activeCell="N7" sqref="N7"/>
    </sheetView>
  </sheetViews>
  <sheetFormatPr defaultColWidth="9.140625" defaultRowHeight="12.75"/>
  <cols>
    <col min="1" max="1" width="3.8515625" style="2" bestFit="1" customWidth="1"/>
    <col min="2" max="2" width="14.140625" style="18" customWidth="1"/>
    <col min="3" max="3" width="7.140625" style="19" customWidth="1"/>
    <col min="4" max="4" width="12.421875" style="7" customWidth="1"/>
    <col min="5" max="5" width="9.28125" style="11" customWidth="1"/>
    <col min="6" max="6" width="12.7109375" style="28" customWidth="1"/>
    <col min="7" max="8" width="5.8515625" style="20" customWidth="1"/>
    <col min="9" max="9" width="7.140625" style="18" customWidth="1"/>
    <col min="10" max="10" width="5.7109375" style="18" customWidth="1"/>
    <col min="11" max="11" width="32.7109375" style="10" customWidth="1"/>
    <col min="12" max="12" width="12.57421875" style="24" customWidth="1"/>
    <col min="13" max="13" width="13.140625" style="12" customWidth="1"/>
    <col min="14" max="16384" width="9.140625" style="12" customWidth="1"/>
  </cols>
  <sheetData>
    <row r="1" spans="1:12" s="7" customFormat="1" ht="16.5" customHeight="1">
      <c r="A1" s="79" t="s">
        <v>79</v>
      </c>
      <c r="B1" s="79"/>
      <c r="C1" s="79"/>
      <c r="D1" s="79"/>
      <c r="E1" s="79"/>
      <c r="F1" s="5"/>
      <c r="G1" s="6"/>
      <c r="H1" s="3"/>
      <c r="I1" s="80" t="s">
        <v>1</v>
      </c>
      <c r="J1" s="80"/>
      <c r="K1" s="81"/>
      <c r="L1" s="82"/>
    </row>
    <row r="2" spans="1:12" s="7" customFormat="1" ht="16.5" customHeight="1">
      <c r="A2" s="80" t="s">
        <v>80</v>
      </c>
      <c r="B2" s="80"/>
      <c r="C2" s="80"/>
      <c r="D2" s="80"/>
      <c r="E2" s="80"/>
      <c r="F2" s="5"/>
      <c r="G2" s="6"/>
      <c r="H2" s="8"/>
      <c r="I2" s="83" t="s">
        <v>3</v>
      </c>
      <c r="J2" s="83"/>
      <c r="K2" s="84"/>
      <c r="L2" s="85"/>
    </row>
    <row r="3" spans="1:13" s="7" customFormat="1" ht="22.5" customHeight="1">
      <c r="A3" s="73" t="s">
        <v>82</v>
      </c>
      <c r="B3" s="73"/>
      <c r="C3" s="73"/>
      <c r="D3" s="73"/>
      <c r="E3" s="73"/>
      <c r="F3" s="73"/>
      <c r="G3" s="73"/>
      <c r="H3" s="73"/>
      <c r="I3" s="73"/>
      <c r="J3" s="73"/>
      <c r="K3" s="73"/>
      <c r="L3" s="73"/>
      <c r="M3" s="73"/>
    </row>
    <row r="4" spans="1:12" s="9" customFormat="1" ht="20.25" customHeight="1">
      <c r="A4" s="86" t="s">
        <v>81</v>
      </c>
      <c r="B4" s="86"/>
      <c r="C4" s="86"/>
      <c r="D4" s="86"/>
      <c r="E4" s="86"/>
      <c r="F4" s="86"/>
      <c r="G4" s="86"/>
      <c r="H4" s="86"/>
      <c r="I4" s="86"/>
      <c r="J4" s="86"/>
      <c r="K4" s="87"/>
      <c r="L4" s="88"/>
    </row>
    <row r="5" spans="1:12" s="9" customFormat="1" ht="20.25" customHeight="1">
      <c r="A5" s="72" t="s">
        <v>70</v>
      </c>
      <c r="B5" s="72"/>
      <c r="C5" s="72"/>
      <c r="D5" s="72"/>
      <c r="E5" s="72"/>
      <c r="F5" s="53"/>
      <c r="G5" s="53"/>
      <c r="H5" s="53"/>
      <c r="I5" s="53"/>
      <c r="J5" s="53"/>
      <c r="K5" s="54"/>
      <c r="L5" s="55"/>
    </row>
    <row r="6" spans="1:13" s="1" customFormat="1" ht="33" customHeight="1">
      <c r="A6" s="21" t="s">
        <v>5</v>
      </c>
      <c r="B6" s="96" t="s">
        <v>12</v>
      </c>
      <c r="C6" s="96"/>
      <c r="D6" s="22" t="s">
        <v>0</v>
      </c>
      <c r="E6" s="22" t="s">
        <v>39</v>
      </c>
      <c r="F6" s="22" t="s">
        <v>6</v>
      </c>
      <c r="G6" s="22" t="s">
        <v>9</v>
      </c>
      <c r="H6" s="22" t="s">
        <v>10</v>
      </c>
      <c r="I6" s="21" t="s">
        <v>31</v>
      </c>
      <c r="J6" s="21" t="s">
        <v>30</v>
      </c>
      <c r="K6" s="21" t="s">
        <v>11</v>
      </c>
      <c r="L6" s="64" t="s">
        <v>7</v>
      </c>
      <c r="M6" s="64" t="s">
        <v>68</v>
      </c>
    </row>
    <row r="7" spans="1:13" ht="84.75" customHeight="1">
      <c r="A7" s="29">
        <v>1</v>
      </c>
      <c r="B7" s="30" t="s">
        <v>34</v>
      </c>
      <c r="C7" s="31" t="s">
        <v>35</v>
      </c>
      <c r="D7" s="25" t="s">
        <v>36</v>
      </c>
      <c r="E7" s="25" t="s">
        <v>41</v>
      </c>
      <c r="F7" s="25" t="s">
        <v>37</v>
      </c>
      <c r="G7" s="29">
        <v>7.32</v>
      </c>
      <c r="H7" s="29">
        <v>96</v>
      </c>
      <c r="I7" s="29" t="s">
        <v>38</v>
      </c>
      <c r="J7" s="29">
        <v>2012</v>
      </c>
      <c r="K7" s="35" t="s">
        <v>50</v>
      </c>
      <c r="L7" s="57">
        <v>3000000</v>
      </c>
      <c r="M7" s="25" t="s">
        <v>66</v>
      </c>
    </row>
    <row r="8" spans="1:13" s="52" customFormat="1" ht="124.5" customHeight="1">
      <c r="A8" s="45">
        <v>2</v>
      </c>
      <c r="B8" s="46" t="s">
        <v>13</v>
      </c>
      <c r="C8" s="47" t="s">
        <v>14</v>
      </c>
      <c r="D8" s="48" t="s">
        <v>15</v>
      </c>
      <c r="E8" s="65" t="s">
        <v>71</v>
      </c>
      <c r="F8" s="49" t="s">
        <v>16</v>
      </c>
      <c r="G8" s="50">
        <v>7.76</v>
      </c>
      <c r="H8" s="45">
        <v>78</v>
      </c>
      <c r="I8" s="45" t="s">
        <v>4</v>
      </c>
      <c r="J8" s="45">
        <v>2011</v>
      </c>
      <c r="K8" s="51" t="s">
        <v>51</v>
      </c>
      <c r="L8" s="59">
        <v>3000000</v>
      </c>
      <c r="M8" s="29" t="s">
        <v>65</v>
      </c>
    </row>
    <row r="9" spans="1:13" ht="20.25" customHeight="1">
      <c r="A9" s="91" t="s">
        <v>8</v>
      </c>
      <c r="B9" s="92"/>
      <c r="C9" s="92"/>
      <c r="D9" s="92"/>
      <c r="E9" s="92"/>
      <c r="F9" s="92"/>
      <c r="G9" s="92"/>
      <c r="H9" s="92"/>
      <c r="I9" s="92"/>
      <c r="J9" s="92"/>
      <c r="K9" s="93"/>
      <c r="L9" s="60">
        <f>SUM(L7:L8)</f>
        <v>6000000</v>
      </c>
      <c r="M9" s="61"/>
    </row>
    <row r="10" spans="1:13" ht="20.25" customHeight="1">
      <c r="A10" s="94" t="s">
        <v>69</v>
      </c>
      <c r="B10" s="95"/>
      <c r="C10" s="95"/>
      <c r="D10" s="95"/>
      <c r="E10" s="95"/>
      <c r="F10" s="95"/>
      <c r="G10" s="95"/>
      <c r="H10" s="95"/>
      <c r="I10" s="95"/>
      <c r="J10" s="95"/>
      <c r="K10" s="95"/>
      <c r="L10" s="95"/>
      <c r="M10" s="61"/>
    </row>
    <row r="11" spans="1:12" s="13" customFormat="1" ht="16.5">
      <c r="A11" s="1"/>
      <c r="B11" s="4"/>
      <c r="C11" s="4"/>
      <c r="D11" s="26"/>
      <c r="E11" s="4"/>
      <c r="F11" s="26"/>
      <c r="G11" s="14"/>
      <c r="H11" s="15"/>
      <c r="I11" s="16"/>
      <c r="J11" s="16"/>
      <c r="K11" s="17"/>
      <c r="L11" s="23"/>
    </row>
    <row r="12" spans="11:13" ht="15.75">
      <c r="K12" s="74" t="s">
        <v>72</v>
      </c>
      <c r="L12" s="74"/>
      <c r="M12" s="74"/>
    </row>
    <row r="13" spans="2:13" ht="15.75">
      <c r="B13" s="68" t="s">
        <v>73</v>
      </c>
      <c r="C13" s="4"/>
      <c r="D13" s="69"/>
      <c r="E13" s="75" t="s">
        <v>74</v>
      </c>
      <c r="F13" s="75"/>
      <c r="G13" s="75"/>
      <c r="H13" s="70"/>
      <c r="I13" s="68"/>
      <c r="J13" s="76" t="s">
        <v>75</v>
      </c>
      <c r="K13" s="76"/>
      <c r="L13" s="77" t="s">
        <v>77</v>
      </c>
      <c r="M13" s="77"/>
    </row>
    <row r="14" spans="12:13" ht="15.75">
      <c r="L14" s="66"/>
      <c r="M14" s="67"/>
    </row>
    <row r="15" spans="12:13" ht="15.75">
      <c r="L15" s="66"/>
      <c r="M15" s="67"/>
    </row>
    <row r="16" spans="12:13" ht="15.75">
      <c r="L16" s="66"/>
      <c r="M16" s="67"/>
    </row>
    <row r="17" spans="12:13" ht="15.75">
      <c r="L17" s="66"/>
      <c r="M17" s="67"/>
    </row>
    <row r="18" spans="10:13" ht="15.75">
      <c r="J18" s="77" t="s">
        <v>76</v>
      </c>
      <c r="K18" s="77"/>
      <c r="L18" s="78" t="s">
        <v>42</v>
      </c>
      <c r="M18" s="78"/>
    </row>
  </sheetData>
  <sheetProtection/>
  <mergeCells count="16">
    <mergeCell ref="A4:L4"/>
    <mergeCell ref="B6:C6"/>
    <mergeCell ref="A5:E5"/>
    <mergeCell ref="A3:M3"/>
    <mergeCell ref="A1:E1"/>
    <mergeCell ref="I1:L1"/>
    <mergeCell ref="A2:E2"/>
    <mergeCell ref="I2:L2"/>
    <mergeCell ref="L18:M18"/>
    <mergeCell ref="J13:K13"/>
    <mergeCell ref="J18:K18"/>
    <mergeCell ref="E13:G13"/>
    <mergeCell ref="A9:K9"/>
    <mergeCell ref="A10:L10"/>
    <mergeCell ref="K12:M12"/>
    <mergeCell ref="L13:M13"/>
  </mergeCells>
  <printOptions/>
  <pageMargins left="0.5" right="0.25" top="0.5" bottom="0.75" header="0.25" footer="0.2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tuyet.ct</dc:creator>
  <cp:keywords/>
  <dc:description/>
  <cp:lastModifiedBy>USER</cp:lastModifiedBy>
  <cp:lastPrinted>2014-12-03T09:57:33Z</cp:lastPrinted>
  <dcterms:created xsi:type="dcterms:W3CDTF">2011-09-21T02:22:15Z</dcterms:created>
  <dcterms:modified xsi:type="dcterms:W3CDTF">2015-02-05T01:17:05Z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AJVNCJQTK6FV-56-517</vt:lpwstr>
  </property>
  <property fmtid="{D5CDD505-2E9C-101B-9397-08002B2CF9AE}" pid="4" name="_dlc_DocIdItemGu">
    <vt:lpwstr>91234e32-26f8-4a55-925a-a937b20241c5</vt:lpwstr>
  </property>
  <property fmtid="{D5CDD505-2E9C-101B-9397-08002B2CF9AE}" pid="5" name="_dlc_DocIdU">
    <vt:lpwstr>http://webadmin.ou.edu.vn/ctcthssv/_layouts/DocIdRedir.aspx?ID=AJVNCJQTK6FV-56-517, AJVNCJQTK6FV-56-517</vt:lpwstr>
  </property>
</Properties>
</file>