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36" activeTab="1"/>
  </bookViews>
  <sheets>
    <sheet name="KIEM  TOAN" sheetId="1" r:id="rId1"/>
    <sheet name="KE TOAN" sheetId="2" r:id="rId2"/>
  </sheets>
  <externalReferences>
    <externalReference r:id="rId5"/>
  </externalReferences>
  <definedNames>
    <definedName name="_xlnm._FilterDatabase" localSheetId="1" hidden="1">'KE TOAN'!$A$31:$J$193</definedName>
    <definedName name="_xlnm._FilterDatabase" localSheetId="0" hidden="1">'KIEM  TOAN'!$A$20:$J$77</definedName>
  </definedNames>
  <calcPr fullCalcOnLoad="1"/>
</workbook>
</file>

<file path=xl/sharedStrings.xml><?xml version="1.0" encoding="utf-8"?>
<sst xmlns="http://schemas.openxmlformats.org/spreadsheetml/2006/main" count="1121" uniqueCount="654">
  <si>
    <t>TRƯỜNG ĐẠI HỌC MỞ TP.HCM</t>
  </si>
  <si>
    <t>KHOA KẾ TOÁN - KIỂM TOÁN</t>
  </si>
  <si>
    <t>DANH SÁCH GIẢNG VIÊN HƯỚNG DẪN THỰC TẬP TỐT NGHIỆP</t>
  </si>
  <si>
    <t>Học hàm - Học vị</t>
  </si>
  <si>
    <t>TEL</t>
  </si>
  <si>
    <t>EMAIL</t>
  </si>
  <si>
    <t>0918.329.620</t>
  </si>
  <si>
    <t>xuan.ltt@ou.edu.vn</t>
  </si>
  <si>
    <t>GV-Ths Phạm Minh Vương</t>
  </si>
  <si>
    <t>0939485051</t>
  </si>
  <si>
    <t>vuong.pm@ou.edu.vn</t>
  </si>
  <si>
    <t>GV-Ths Trần Thị Vinh</t>
  </si>
  <si>
    <t>0939178910</t>
  </si>
  <si>
    <t>vinh.tt@ou.edu.vn</t>
  </si>
  <si>
    <t>GV- Ths Đinh Thị Thu Hiền</t>
  </si>
  <si>
    <t>098.3207665</t>
  </si>
  <si>
    <t>hien.dtt@ou.edu.vn</t>
  </si>
  <si>
    <t>BẢNG PHÂN CÔNG 
GIẢNG VIÊN HƯỚNG DẪN THỰC TẬP TỐT NGHIỆP</t>
  </si>
  <si>
    <t>NHÓM LỚP KK51</t>
  </si>
  <si>
    <t>Các thời hạn khác cần lưu ý:</t>
  </si>
  <si>
    <t>STT</t>
  </si>
  <si>
    <t xml:space="preserve">HỌ </t>
  </si>
  <si>
    <t>TÊN</t>
  </si>
  <si>
    <t>MSSV</t>
  </si>
  <si>
    <t>SĐT</t>
  </si>
  <si>
    <t>TÊN ĐỀ TÀI</t>
  </si>
  <si>
    <t>GV HƯỚNG DẪN</t>
  </si>
  <si>
    <t>THỜI GIAN VÀ ĐỊA ĐIỂM GẶP SINH VIÊN</t>
  </si>
  <si>
    <t>0911.434.460</t>
  </si>
  <si>
    <t>diep.nh@ou.edu.vn</t>
  </si>
  <si>
    <t>GV-Ths Trần Tuyết Thanh</t>
  </si>
  <si>
    <t>0902.617.817</t>
  </si>
  <si>
    <t>thanh.tt@ou.edu.vn</t>
  </si>
  <si>
    <t>GV-Ths Nguyễn Thị Ngọc Điệp</t>
  </si>
  <si>
    <t>0903.935.507</t>
  </si>
  <si>
    <t>diep.ntn@ou.edu.vn</t>
  </si>
  <si>
    <t>GV-Ths Phạm Thị Phương Thảo</t>
  </si>
  <si>
    <t>0908.606.607</t>
  </si>
  <si>
    <t>thao.ptph@ou.edu.vn</t>
  </si>
  <si>
    <t>0908.363.434</t>
  </si>
  <si>
    <t>hanh.nth@ou.edu.vn</t>
  </si>
  <si>
    <t>GV-Ths Trần Minh Ngọc</t>
  </si>
  <si>
    <t>0918.210.436</t>
  </si>
  <si>
    <t>ngoc.tm@ou.edu.vn</t>
  </si>
  <si>
    <t>GV-Ths Nguyễn Bảo Châu</t>
  </si>
  <si>
    <t>0909638499</t>
  </si>
  <si>
    <t>chau.nb@ou.edu.vn</t>
  </si>
  <si>
    <t>GV-Ths Nguyễn Hoàng Phi Nam</t>
  </si>
  <si>
    <t>098.357.8801</t>
  </si>
  <si>
    <t>nam.nhp@ou.edu.vn</t>
  </si>
  <si>
    <t>0916.682.626</t>
  </si>
  <si>
    <t>thong.vq@ou.edu.vn</t>
  </si>
  <si>
    <t>GV-Ths Hoàng Huy Cường</t>
  </si>
  <si>
    <t>0985.036.193</t>
  </si>
  <si>
    <t>cuong.hh@ou.edu.vn</t>
  </si>
  <si>
    <t>GV-Ths Hồ Thị Bích Nhơn</t>
  </si>
  <si>
    <t>0988348468</t>
  </si>
  <si>
    <t>nhon.htb@ou.edu.vn</t>
  </si>
  <si>
    <t>GV-Ths Lý Nguyễn Thu Ngọc</t>
  </si>
  <si>
    <t>0907.707.736</t>
  </si>
  <si>
    <t>ngoc.lnt@ou.edu.vn</t>
  </si>
  <si>
    <t>HỌC KỲ 1 NĂM HỌC 2019-2020</t>
  </si>
  <si>
    <t>Từ ngày 20/09/2019 , Sinh viên phải liên hệ với giảng viên qua điện thoại di động hoặc email để được hướng dẫn viết báo cáo TTTN và có kế hoạch làm việc với từng giảng viên</t>
  </si>
  <si>
    <t>NHÓM LỚP KT61</t>
  </si>
  <si>
    <t>Từ ngày 20/09/2019 đến ngày 30/09/2019 , Sinh viên phải liên hệ với giảng viên qua điện thoại di động hoặc email để được hướng dẫn viết báo cáo TTTN và có kế hoạch làm việc với từng giảng viên</t>
  </si>
  <si>
    <t>GV-TS Ngô Hoàng Điệp</t>
  </si>
  <si>
    <t>GV-TS Nguyễn Thị Hồng Hạnh</t>
  </si>
  <si>
    <t>GV-Ths Đỗ Phương Thảo</t>
  </si>
  <si>
    <t>GV-Ths Trần Đình Sơn Anh Minh</t>
  </si>
  <si>
    <t>GV-Ths Nguyễn Anh Hoàng Sơn</t>
  </si>
  <si>
    <t>thao.dp@ou.edu.vn</t>
  </si>
  <si>
    <t>minh.tdsa@ou.edu.vn</t>
  </si>
  <si>
    <t>son.nah@ou.edu.vn</t>
  </si>
  <si>
    <t>0912933533</t>
  </si>
  <si>
    <t>089864528</t>
  </si>
  <si>
    <t>0963521874</t>
  </si>
  <si>
    <t>GV-TS. Lê Thị Thanh Xuân</t>
  </si>
  <si>
    <r>
      <t xml:space="preserve">Sinh viên hoàn tất chỉnh sửa chuyên đề, xin dấu xác nhận cơ quan và xác nhận của giảng viên hướng dẫn: </t>
    </r>
    <r>
      <rPr>
        <b/>
        <sz val="13"/>
        <rFont val="Times New Roman"/>
        <family val="1"/>
      </rPr>
      <t>20/03/2020 đến 28/03/2020</t>
    </r>
  </si>
  <si>
    <r>
      <rPr>
        <b/>
        <i/>
        <u val="single"/>
        <sz val="13"/>
        <rFont val="Times New Roman"/>
        <family val="1"/>
      </rPr>
      <t>Hạn chót</t>
    </r>
    <r>
      <rPr>
        <sz val="13"/>
        <rFont val="Times New Roman"/>
        <family val="1"/>
      </rPr>
      <t xml:space="preserve"> nộp đề cương:</t>
    </r>
    <r>
      <rPr>
        <b/>
        <sz val="13"/>
        <rFont val="Times New Roman"/>
        <family val="1"/>
      </rPr>
      <t xml:space="preserve">31/10/2019 </t>
    </r>
    <r>
      <rPr>
        <sz val="13"/>
        <rFont val="Times New Roman"/>
        <family val="1"/>
      </rPr>
      <t>(hình thức nộp: tùy theo sự hướng dẫn của mỗi GV)</t>
    </r>
  </si>
  <si>
    <r>
      <rPr>
        <b/>
        <i/>
        <u val="single"/>
        <sz val="13"/>
        <rFont val="Times New Roman"/>
        <family val="1"/>
      </rPr>
      <t>Hạn chót</t>
    </r>
    <r>
      <rPr>
        <sz val="13"/>
        <rFont val="Times New Roman"/>
        <family val="1"/>
      </rPr>
      <t xml:space="preserve"> nộp bản thảo :</t>
    </r>
    <r>
      <rPr>
        <b/>
        <sz val="13"/>
        <rFont val="Times New Roman"/>
        <family val="1"/>
      </rPr>
      <t xml:space="preserve"> 15/03/2020 </t>
    </r>
    <r>
      <rPr>
        <sz val="13"/>
        <rFont val="Times New Roman"/>
        <family val="1"/>
      </rPr>
      <t>(hình thức nộp: tùy theo sự hướng dẫn của mỗi GV)</t>
    </r>
  </si>
  <si>
    <r>
      <rPr>
        <b/>
        <i/>
        <u val="single"/>
        <sz val="13"/>
        <rFont val="Times New Roman"/>
        <family val="1"/>
      </rPr>
      <t xml:space="preserve">Hạn chót: </t>
    </r>
    <r>
      <rPr>
        <sz val="13"/>
        <rFont val="Times New Roman"/>
        <family val="1"/>
      </rPr>
      <t>sinh viên nộp bản chính tại Văn phòng khoa Kế toán - Kiểm toán:</t>
    </r>
    <r>
      <rPr>
        <b/>
        <sz val="13"/>
        <rFont val="Times New Roman"/>
        <family val="1"/>
      </rPr>
      <t xml:space="preserve"> 31/03/2020</t>
    </r>
  </si>
  <si>
    <t>Nguyễn Quang</t>
  </si>
  <si>
    <t>An</t>
  </si>
  <si>
    <t>Phạm Bùi Quốc</t>
  </si>
  <si>
    <t>Bùi Thúy</t>
  </si>
  <si>
    <t>Anh</t>
  </si>
  <si>
    <t>Đặng Thị Quế</t>
  </si>
  <si>
    <t>Chi</t>
  </si>
  <si>
    <t>Phan Mỹ</t>
  </si>
  <si>
    <t>Vũ Thị Ngọc</t>
  </si>
  <si>
    <t>Diệp</t>
  </si>
  <si>
    <t>Trần Thế</t>
  </si>
  <si>
    <t>Duy</t>
  </si>
  <si>
    <t>Nguyễn Thị Yến</t>
  </si>
  <si>
    <t>Duyên</t>
  </si>
  <si>
    <t>Hoàng Thị Diễm</t>
  </si>
  <si>
    <t>Hằng</t>
  </si>
  <si>
    <t>Hoàng Thị Thu</t>
  </si>
  <si>
    <t>Hiền</t>
  </si>
  <si>
    <t>Nguyễn Thị Mỹ</t>
  </si>
  <si>
    <t>Hoa</t>
  </si>
  <si>
    <t>Nguyễn Thị Mai</t>
  </si>
  <si>
    <t>Hòa</t>
  </si>
  <si>
    <t>Bùi Thị Mai</t>
  </si>
  <si>
    <t>Hương</t>
  </si>
  <si>
    <t>Trần Thị Thục</t>
  </si>
  <si>
    <t>Lam</t>
  </si>
  <si>
    <t>Phạm Thị Thu</t>
  </si>
  <si>
    <t>Liên</t>
  </si>
  <si>
    <t>Nguyễn Thị Phương</t>
  </si>
  <si>
    <t>Loan</t>
  </si>
  <si>
    <t>Nguyễn Thị Huyền</t>
  </si>
  <si>
    <t>Mi</t>
  </si>
  <si>
    <t>Trần Nhật</t>
  </si>
  <si>
    <t>Minh</t>
  </si>
  <si>
    <t>Hoàng Thị Ly</t>
  </si>
  <si>
    <t>Na</t>
  </si>
  <si>
    <t>Phạm Dương Thị Kim</t>
  </si>
  <si>
    <t>Ngân</t>
  </si>
  <si>
    <t>Chu Vân</t>
  </si>
  <si>
    <t>Nhi</t>
  </si>
  <si>
    <t>Võ Ngọc</t>
  </si>
  <si>
    <t>Phú</t>
  </si>
  <si>
    <t>Khưu Thị Hồng</t>
  </si>
  <si>
    <t>Phượng</t>
  </si>
  <si>
    <t>Nguyễn Hương</t>
  </si>
  <si>
    <t>Quỳnh</t>
  </si>
  <si>
    <t>Nguyễn Thị Phù</t>
  </si>
  <si>
    <t>Sa</t>
  </si>
  <si>
    <t>Võ Nguyên</t>
  </si>
  <si>
    <t>Thông</t>
  </si>
  <si>
    <t>Nguyễn Thu</t>
  </si>
  <si>
    <t>Thùy</t>
  </si>
  <si>
    <t>Nguyễn Thị Thu</t>
  </si>
  <si>
    <t>Thủy</t>
  </si>
  <si>
    <t>Trần Hồng</t>
  </si>
  <si>
    <t>Thũy</t>
  </si>
  <si>
    <t>Đặng Anh</t>
  </si>
  <si>
    <t>Thư</t>
  </si>
  <si>
    <t>Nguyễn Cao Anh</t>
  </si>
  <si>
    <t>Nguyễn Thị Thanh</t>
  </si>
  <si>
    <t>Lê Thị Cẩm</t>
  </si>
  <si>
    <t>Tiên</t>
  </si>
  <si>
    <t>Huỳnh Anh</t>
  </si>
  <si>
    <t>Tuấn</t>
  </si>
  <si>
    <t>Trần Thanh</t>
  </si>
  <si>
    <t>Vy</t>
  </si>
  <si>
    <t>Đỗ Thị Hoàng</t>
  </si>
  <si>
    <t>Yến</t>
  </si>
  <si>
    <t>nguyenquangan001@gmail.com</t>
  </si>
  <si>
    <t>1654040004an@ou.edu.vn</t>
  </si>
  <si>
    <t>quechidangthi1709@gmail.com</t>
  </si>
  <si>
    <t>Phanmychi136@gmail.com</t>
  </si>
  <si>
    <t>ngocdiep4798@gmail.com</t>
  </si>
  <si>
    <t>1654040052duy@ou.edu.vn</t>
  </si>
  <si>
    <t>1654040060duyen@ou.edu.vn</t>
  </si>
  <si>
    <t>hoangthidiemhang2511@gmail.com</t>
  </si>
  <si>
    <t>1654040095hien@ou.edu.vn</t>
  </si>
  <si>
    <t>myhoa.an.1998@gmail.com</t>
  </si>
  <si>
    <t>Nguyenthimaihoa238@gmail.com</t>
  </si>
  <si>
    <t>1654040138huong@ou.edu.vn</t>
  </si>
  <si>
    <t>thuclamtran@gmal.com</t>
  </si>
  <si>
    <t>1654040167lien@ou.edu.vn</t>
  </si>
  <si>
    <t>1654040202loan@ou.edu.vn</t>
  </si>
  <si>
    <t>Huyenmi0412@gmail.com</t>
  </si>
  <si>
    <t>trannhatminhmoon@gmail.com</t>
  </si>
  <si>
    <t>1654040233na@ou.edu.vn</t>
  </si>
  <si>
    <t>1654040251ngan@ou.edu.vn</t>
  </si>
  <si>
    <t>nhicv151098@gmail.com</t>
  </si>
  <si>
    <t>phuvn1998@gmail.com</t>
  </si>
  <si>
    <t>1654040536phuong@gmail.com</t>
  </si>
  <si>
    <t>1654040348quynh@ou.edu.vn</t>
  </si>
  <si>
    <t>phusa0202@gmail.com</t>
  </si>
  <si>
    <t>vonguyenthong1@gmail.com</t>
  </si>
  <si>
    <t>1654040408thuy@ou.edu.vn</t>
  </si>
  <si>
    <t>Abcthuthuy1998@gmail.com</t>
  </si>
  <si>
    <t>1654040411thuy@ou.edu.vn</t>
  </si>
  <si>
    <t>1654040413thu@ou.edu.vn</t>
  </si>
  <si>
    <t>thunguyen120798@gmail.com</t>
  </si>
  <si>
    <t>nttthu.98@gmail.com</t>
  </si>
  <si>
    <t>letien14126@gmail.com</t>
  </si>
  <si>
    <t>lethicamtien0307@gmail.com</t>
  </si>
  <si>
    <t>1654040476tuan@ou.edu.vn</t>
  </si>
  <si>
    <t>tranthanhvy3535@gmail.com</t>
  </si>
  <si>
    <t>1654040525yen@ou.edu.vn</t>
  </si>
  <si>
    <t>Thực trạng về những tác động gây sức ép lên kiểm toán viên độc lập khi kiểm tra các doanh nghiệp trong lĩnh vực hàng không.</t>
  </si>
  <si>
    <t>Nợ Phải Thu</t>
  </si>
  <si>
    <t>Phần hành hàng tồn kho</t>
  </si>
  <si>
    <t>Kiêm toán hàng tồn kho</t>
  </si>
  <si>
    <t>Kiểm toán Nợ Phải Thu</t>
  </si>
  <si>
    <t>Quy trình kiểm toán tiền</t>
  </si>
  <si>
    <t>Chu trình kiểm toán nợ phải thu khách hàng</t>
  </si>
  <si>
    <t>Thủ tục cơ bản về nợ phải thu</t>
  </si>
  <si>
    <t>Quản lý rủi ro trong quy trình kiểm toán Hàng tồn kho</t>
  </si>
  <si>
    <t>Nợ phải thu</t>
  </si>
  <si>
    <t>Kiểm toán nợ phải thu khách hàng</t>
  </si>
  <si>
    <t>Kiểm soát nội bộ chu trình bán hàng tại Công ty Cổ Phần TI KI</t>
  </si>
  <si>
    <t>Kiểm toán tiền trong Kiểm toán Báo cáo tài chính</t>
  </si>
  <si>
    <t>Quy trình kiểm toán nợ phải thu khách hàng</t>
  </si>
  <si>
    <t>Quy trình kiểm toán hoạt động tại phòng kiểm toán nội bộ doanh nghiệp A.</t>
  </si>
  <si>
    <t>Quy trình kiểm toán phần hành nợ phải thu</t>
  </si>
  <si>
    <t>Quy trình kiểm toán khoản mục phải thu khách hàng trong kiểm toán báo cáo tài chính.</t>
  </si>
  <si>
    <t>Kiểm toán phần hành Nợ Phải Thu</t>
  </si>
  <si>
    <t>Những rủi ro khi thực hiện kiểm toán phần hành tiền</t>
  </si>
  <si>
    <t>Kiểm toán báo cáo tài chính</t>
  </si>
  <si>
    <t>Kiểm toán Tiền</t>
  </si>
  <si>
    <t>Chu trình kiểm toán Doanh thu và Nợ phải thu khách hàng</t>
  </si>
  <si>
    <t>Hệ thống kiểm soát nội bộ (của một chu trình hoặc nghiệp vụ) tại doanh nghiệp A</t>
  </si>
  <si>
    <t>Doanh thu và nợ phải thu</t>
  </si>
  <si>
    <t>Phần hành Tài sản cố định</t>
  </si>
  <si>
    <t>Tài sản cố định</t>
  </si>
  <si>
    <t>Kiểm soát nội bộ</t>
  </si>
  <si>
    <t>Kiểm toán nợ phải thu khách hàng trong kiểm toán báo cáo tài chính</t>
  </si>
  <si>
    <t>Quy Trình Kiểm Toán Nợ Phải Thu Khách Hàng</t>
  </si>
  <si>
    <t>Kiểm toán</t>
  </si>
  <si>
    <t>Quy trình kiểm toán phần hành Tiền</t>
  </si>
  <si>
    <t>Quy trình kiểm toán doanh thu và nợ phải thu khách hàng</t>
  </si>
  <si>
    <t>Lê Trần Minh</t>
  </si>
  <si>
    <t>Nguyễn Lê Phương</t>
  </si>
  <si>
    <t>ánh</t>
  </si>
  <si>
    <t>Nguyễn Thanh</t>
  </si>
  <si>
    <t>Bình</t>
  </si>
  <si>
    <t>Lê Thị Ngọc</t>
  </si>
  <si>
    <t>Cẩm</t>
  </si>
  <si>
    <t>Võ Xuân Kim</t>
  </si>
  <si>
    <t>Đinh Thị Kiều</t>
  </si>
  <si>
    <t>Diễm</t>
  </si>
  <si>
    <t>Nguyễn Thị Ngọc</t>
  </si>
  <si>
    <t>Trương Khánh</t>
  </si>
  <si>
    <t>Lê Thị Hồng</t>
  </si>
  <si>
    <t>Phạm Thị</t>
  </si>
  <si>
    <t>Hạnh</t>
  </si>
  <si>
    <t>Huỳnh Thị Thu</t>
  </si>
  <si>
    <t>Trần Thị Thảo</t>
  </si>
  <si>
    <t>Phạm Ngọc</t>
  </si>
  <si>
    <t>Hoài</t>
  </si>
  <si>
    <t>Nguyễn Thị</t>
  </si>
  <si>
    <t>Hồng</t>
  </si>
  <si>
    <t>Trương Hoàng</t>
  </si>
  <si>
    <t>Hợp</t>
  </si>
  <si>
    <t>Hùng</t>
  </si>
  <si>
    <t>Nguyễn Gia</t>
  </si>
  <si>
    <t>Huy</t>
  </si>
  <si>
    <t>Hồ Thị Khánh</t>
  </si>
  <si>
    <t>Huyền</t>
  </si>
  <si>
    <t>Hồ Thị Lan</t>
  </si>
  <si>
    <t>Trần Ngọc Quế</t>
  </si>
  <si>
    <t>Trương Thanh Minh</t>
  </si>
  <si>
    <t>Khuê</t>
  </si>
  <si>
    <t>Bùi Thị</t>
  </si>
  <si>
    <t>Lành</t>
  </si>
  <si>
    <t>Trần Thị Thu</t>
  </si>
  <si>
    <t>Liễu</t>
  </si>
  <si>
    <t>Cao Thị Diệu</t>
  </si>
  <si>
    <t>Linh</t>
  </si>
  <si>
    <t>Đặng Diệu</t>
  </si>
  <si>
    <t>Đinh Lê Trúc</t>
  </si>
  <si>
    <t>Lê Ngọc</t>
  </si>
  <si>
    <t>Lý Mỹ</t>
  </si>
  <si>
    <t>Nguyễn Lê ánh</t>
  </si>
  <si>
    <t>Trần Nguyễn Khánh</t>
  </si>
  <si>
    <t>Vũ Thị Thùy</t>
  </si>
  <si>
    <t>Lữ Thị Ngọc</t>
  </si>
  <si>
    <t>Mai</t>
  </si>
  <si>
    <t>Trương Thị Hoàng</t>
  </si>
  <si>
    <t>Võ Cao Thị Anh</t>
  </si>
  <si>
    <t>Quản Thị</t>
  </si>
  <si>
    <t>Mười</t>
  </si>
  <si>
    <t>Trần Thị ái</t>
  </si>
  <si>
    <t>Mỹ</t>
  </si>
  <si>
    <t>Nguyễn Ngọc Kim</t>
  </si>
  <si>
    <t>Nguyễn Ngụy Tường</t>
  </si>
  <si>
    <t>Bùi Thị Như</t>
  </si>
  <si>
    <t>Ngọc</t>
  </si>
  <si>
    <t>Phan Như</t>
  </si>
  <si>
    <t>Đào Thị Thu</t>
  </si>
  <si>
    <t>Nguyệt</t>
  </si>
  <si>
    <t>Dương Thị Thanh</t>
  </si>
  <si>
    <t>Nhàn</t>
  </si>
  <si>
    <t>Văng Thị Yến</t>
  </si>
  <si>
    <t>Lý Khả</t>
  </si>
  <si>
    <t>Nhu</t>
  </si>
  <si>
    <t>Hoàng Thị Thúy</t>
  </si>
  <si>
    <t>Nhung</t>
  </si>
  <si>
    <t>Lê Thị Phi</t>
  </si>
  <si>
    <t>Đinh Thị Tuyết</t>
  </si>
  <si>
    <t>Pha</t>
  </si>
  <si>
    <t>Nguyễn Tuyết Kim</t>
  </si>
  <si>
    <t>Phụng</t>
  </si>
  <si>
    <t>Dương Thị Thu</t>
  </si>
  <si>
    <t>Phương</t>
  </si>
  <si>
    <t>Phan Thanh</t>
  </si>
  <si>
    <t>Dương Ngọc</t>
  </si>
  <si>
    <t>Hồ Thị Kim</t>
  </si>
  <si>
    <t>Nguyễn Tô Minh</t>
  </si>
  <si>
    <t>Vũ Thị</t>
  </si>
  <si>
    <t>Quyên</t>
  </si>
  <si>
    <t>Nguyễn Thị Thúy</t>
  </si>
  <si>
    <t>Lê Phạm Diễm</t>
  </si>
  <si>
    <t>Nguyễn Minh</t>
  </si>
  <si>
    <t>Tâm</t>
  </si>
  <si>
    <t>Phan Thị Minh</t>
  </si>
  <si>
    <t>Thanh</t>
  </si>
  <si>
    <t>Bùi Thị Thanh</t>
  </si>
  <si>
    <t>Thảo</t>
  </si>
  <si>
    <t>Quản Thu</t>
  </si>
  <si>
    <t>Trịnh Thanh Như</t>
  </si>
  <si>
    <t>Đặng Thị Xuân</t>
  </si>
  <si>
    <t>Thơ</t>
  </si>
  <si>
    <t>Trịnh Thị</t>
  </si>
  <si>
    <t>Thu</t>
  </si>
  <si>
    <t>Lê Anh</t>
  </si>
  <si>
    <t>Nguyễn Thị Minh</t>
  </si>
  <si>
    <t>Ngô Thị Kim</t>
  </si>
  <si>
    <t>Thương</t>
  </si>
  <si>
    <t>Lê Hữu</t>
  </si>
  <si>
    <t>Tình</t>
  </si>
  <si>
    <t>Cù Thị Thùy</t>
  </si>
  <si>
    <t>Trang</t>
  </si>
  <si>
    <t>Trần Thị Thùy</t>
  </si>
  <si>
    <t>Lưu Ngọc</t>
  </si>
  <si>
    <t>Trâm</t>
  </si>
  <si>
    <t>Nguyễn Mai</t>
  </si>
  <si>
    <t>Trần Thị Bích</t>
  </si>
  <si>
    <t>Lê Hồ Quế</t>
  </si>
  <si>
    <t>Trân</t>
  </si>
  <si>
    <t>Nguyễn Nhật Thùy</t>
  </si>
  <si>
    <t>Dương Phan Thị</t>
  </si>
  <si>
    <t>Trinh</t>
  </si>
  <si>
    <t>Huỳnh Đặng Phương</t>
  </si>
  <si>
    <t>Nguyễn Dạ</t>
  </si>
  <si>
    <t>Trúc</t>
  </si>
  <si>
    <t>Nguyễn Vũ Nhật</t>
  </si>
  <si>
    <t>Uyên</t>
  </si>
  <si>
    <t>Võ Thị Thu</t>
  </si>
  <si>
    <t>Trần Thị Tường</t>
  </si>
  <si>
    <t>Vi</t>
  </si>
  <si>
    <t>Kế toán doanh thu chi phí và xác định kết quả kinh doanh</t>
  </si>
  <si>
    <t>Vũ Thị Thanh</t>
  </si>
  <si>
    <t>Quách Thị Quỳnh</t>
  </si>
  <si>
    <t>145404H418</t>
  </si>
  <si>
    <t>GV-TS Vũ Quốc Thông</t>
  </si>
  <si>
    <r>
      <rPr>
        <b/>
        <i/>
        <u val="single"/>
        <sz val="13"/>
        <rFont val="Times New Roman"/>
        <family val="1"/>
      </rPr>
      <t>Hạn chót</t>
    </r>
    <r>
      <rPr>
        <sz val="13"/>
        <rFont val="Times New Roman"/>
        <family val="1"/>
      </rPr>
      <t xml:space="preserve"> nộp đề cương: </t>
    </r>
    <r>
      <rPr>
        <b/>
        <sz val="13"/>
        <rFont val="Times New Roman"/>
        <family val="1"/>
      </rPr>
      <t xml:space="preserve">15/10/2019 </t>
    </r>
    <r>
      <rPr>
        <sz val="13"/>
        <rFont val="Times New Roman"/>
        <family val="1"/>
      </rPr>
      <t>(hình thức nộp: tùy theo sự hướng dẫn của mỗi GV)</t>
    </r>
  </si>
  <si>
    <r>
      <rPr>
        <b/>
        <i/>
        <u val="single"/>
        <sz val="13"/>
        <rFont val="Times New Roman"/>
        <family val="1"/>
      </rPr>
      <t>Hạn chót</t>
    </r>
    <r>
      <rPr>
        <sz val="13"/>
        <rFont val="Times New Roman"/>
        <family val="1"/>
      </rPr>
      <t xml:space="preserve"> nộp bản thảo :</t>
    </r>
    <r>
      <rPr>
        <b/>
        <sz val="13"/>
        <rFont val="Times New Roman"/>
        <family val="1"/>
      </rPr>
      <t xml:space="preserve"> 14/12/2019 </t>
    </r>
    <r>
      <rPr>
        <sz val="13"/>
        <rFont val="Times New Roman"/>
        <family val="1"/>
      </rPr>
      <t>(hình thức nộp: tùy theo sự hướng dẫn của mỗi GV)</t>
    </r>
  </si>
  <si>
    <r>
      <t xml:space="preserve">Sinh viên hoàn tất chỉnh sửa chuyên đề, xin dấu xác nhận cơ quan và xác nhận của giảng viên hướng dẫn: </t>
    </r>
    <r>
      <rPr>
        <b/>
        <sz val="13"/>
        <rFont val="Times New Roman"/>
        <family val="1"/>
      </rPr>
      <t>14/12/2019 đến 20/12/2019</t>
    </r>
  </si>
  <si>
    <r>
      <rPr>
        <b/>
        <i/>
        <u val="single"/>
        <sz val="13"/>
        <rFont val="Times New Roman"/>
        <family val="1"/>
      </rPr>
      <t xml:space="preserve">Hạn chót: </t>
    </r>
    <r>
      <rPr>
        <sz val="13"/>
        <rFont val="Times New Roman"/>
        <family val="1"/>
      </rPr>
      <t>sinh viên nộp bản chính tại Văn phòng khoa Kế toán - Kiểm toán:</t>
    </r>
    <r>
      <rPr>
        <b/>
        <sz val="13"/>
        <rFont val="Times New Roman"/>
        <family val="1"/>
      </rPr>
      <t xml:space="preserve"> 25/12/2019</t>
    </r>
  </si>
  <si>
    <r>
      <t xml:space="preserve">SV nào chưa có tên trong danh sách phân công giảng viên , vui lòng đăng ký tên đề  tài thực tập tốt nghiệp theo link đăng ký:
</t>
    </r>
    <r>
      <rPr>
        <b/>
        <i/>
        <sz val="13"/>
        <color indexed="10"/>
        <rFont val="Times New Roman"/>
        <family val="1"/>
      </rPr>
      <t xml:space="preserve">https://docs.google.com/forms/d/1uhzMhIGc4t-VJSFYDTJn6c2AA8jWaiyGC2BVkVtX_4M/edit
</t>
    </r>
    <r>
      <rPr>
        <b/>
        <i/>
        <sz val="13"/>
        <color indexed="56"/>
        <rFont val="Times New Roman"/>
        <family val="1"/>
      </rPr>
      <t>hoặc đăng ký tên đề tài hoàn thành trước ngày 20/07/2019 nhưng khoa chưa phân giảng viên hướng dẫn  vui lòng gởi thắc mắc qua email: kieu.nd@ou.edu.vn</t>
    </r>
  </si>
  <si>
    <t>Lê Hoài</t>
  </si>
  <si>
    <t>Bão</t>
  </si>
  <si>
    <t>Phan Thị Bích</t>
  </si>
  <si>
    <t>Lê Thùy</t>
  </si>
  <si>
    <t>Trương Ng~ Hoàng</t>
  </si>
  <si>
    <t>Nguyễn Thị Hồng</t>
  </si>
  <si>
    <t>Lê Vũ Quỳnh</t>
  </si>
  <si>
    <t>Như</t>
  </si>
  <si>
    <t>Nguyễn Thị Huỳnh</t>
  </si>
  <si>
    <t>Nguyễn Phú</t>
  </si>
  <si>
    <t>Quí</t>
  </si>
  <si>
    <t>Nguyễn Viết Trường</t>
  </si>
  <si>
    <t>Sinh</t>
  </si>
  <si>
    <t>Đào Hoàng</t>
  </si>
  <si>
    <t>Sơn</t>
  </si>
  <si>
    <t>Lê Thị Thu</t>
  </si>
  <si>
    <t>Phùng Thị Kim</t>
  </si>
  <si>
    <t>Thúy</t>
  </si>
  <si>
    <t>Đặng Thị</t>
  </si>
  <si>
    <t>Nguyễn Sơn</t>
  </si>
  <si>
    <t>Tùng</t>
  </si>
  <si>
    <t>Nguyễn Đặng Ngọc</t>
  </si>
  <si>
    <t>Tuyết</t>
  </si>
  <si>
    <t>Phạm Thị Diễm</t>
  </si>
  <si>
    <t>Phạm Tuấn</t>
  </si>
  <si>
    <t>Vũ</t>
  </si>
  <si>
    <t>Nguyễn Hà Tường</t>
  </si>
  <si>
    <t>Châu Nữ Như</t>
  </si>
  <si>
    <t>ý</t>
  </si>
  <si>
    <t>1654040029bao@ou.edu.vn</t>
  </si>
  <si>
    <t>phanhanh1818@gmail.com</t>
  </si>
  <si>
    <t>lethuylinh601@gmail.com</t>
  </si>
  <si>
    <t>crossmiu@gmail.com</t>
  </si>
  <si>
    <t>1654040292nhung@ou.edu.vn</t>
  </si>
  <si>
    <t>nhulevu0512@gmail.com</t>
  </si>
  <si>
    <t>huynhnhust369@gmail.com</t>
  </si>
  <si>
    <t>1654040337qui@ou.edu.vn</t>
  </si>
  <si>
    <t>1554040171sinh@ou.edu.vn</t>
  </si>
  <si>
    <t>son8613206@gmail.com</t>
  </si>
  <si>
    <t>thuthao140198@gmail.com</t>
  </si>
  <si>
    <t>ptthao8888@gmail.com</t>
  </si>
  <si>
    <t>thuykim1401@gmail.com</t>
  </si>
  <si>
    <t>1654040437trang@ou.edu.vn</t>
  </si>
  <si>
    <t>1654040468trinh@ou.edu.vn</t>
  </si>
  <si>
    <t>sontungnguyen1407@gmail.com</t>
  </si>
  <si>
    <t>ngoctuyet0610@gmail.com</t>
  </si>
  <si>
    <t>1654040487tuyet@ou.edu.vn</t>
  </si>
  <si>
    <t>ptvu051298@gmail.com</t>
  </si>
  <si>
    <t>tuongvyha317@gmail.com</t>
  </si>
  <si>
    <t>Chaununhuy120798@gmail.com</t>
  </si>
  <si>
    <t>Các kỹ thuật kiểm toán</t>
  </si>
  <si>
    <t>Nợ phải thu khách hàng</t>
  </si>
  <si>
    <t>kiểm toán tiền</t>
  </si>
  <si>
    <t>Kiểm Toán Báo Cáo Tài Chính</t>
  </si>
  <si>
    <t>Kiểm toán phần hành tiền</t>
  </si>
  <si>
    <t>Kiểm toán nợ phải trả</t>
  </si>
  <si>
    <t>Quy trình kiểm toán</t>
  </si>
  <si>
    <t>Kiểm toán tiền</t>
  </si>
  <si>
    <t>nợ phai thu</t>
  </si>
  <si>
    <t>Chu trình kiểm toán hàng tồn kho</t>
  </si>
  <si>
    <t>Kiểm toán nợ phải thu của khách hàng</t>
  </si>
  <si>
    <t>Kiểm soát chu trình tiền lương</t>
  </si>
  <si>
    <t>Dương Trịnh Duy</t>
  </si>
  <si>
    <t>Hoàng Ngọc Trâm</t>
  </si>
  <si>
    <t>Khúc Vân</t>
  </si>
  <si>
    <t>Nguyễn Trần Kiều</t>
  </si>
  <si>
    <t>Ng~ngọc Thu Phương</t>
  </si>
  <si>
    <t>Phạm Thị Vân</t>
  </si>
  <si>
    <t>Trịnh Thị Vân</t>
  </si>
  <si>
    <t>Võ Hoàng Gia</t>
  </si>
  <si>
    <t>Bảo</t>
  </si>
  <si>
    <t>Hà Ngọc</t>
  </si>
  <si>
    <t>Bích</t>
  </si>
  <si>
    <t>Kiều Công</t>
  </si>
  <si>
    <t>Danh</t>
  </si>
  <si>
    <t>Phạm Thị Thúy</t>
  </si>
  <si>
    <t>Nguyễn Ngọc Trang</t>
  </si>
  <si>
    <t>Đài</t>
  </si>
  <si>
    <t>Nguyễn Thụy Thùy</t>
  </si>
  <si>
    <t>Giang</t>
  </si>
  <si>
    <t>Nguyễn Thị Bạch</t>
  </si>
  <si>
    <t>Hà</t>
  </si>
  <si>
    <t>Mai Thị Ngọc</t>
  </si>
  <si>
    <t>Phan Võ Thanh</t>
  </si>
  <si>
    <t>Nguyễn Ngọc</t>
  </si>
  <si>
    <t>Mạc Thi</t>
  </si>
  <si>
    <t>Hoàn</t>
  </si>
  <si>
    <t>Lê Thị Mai</t>
  </si>
  <si>
    <t>Huê</t>
  </si>
  <si>
    <t>Hà Thị Kim</t>
  </si>
  <si>
    <t>Lê Thị</t>
  </si>
  <si>
    <t>Bùi Thị Kim</t>
  </si>
  <si>
    <t>Lan</t>
  </si>
  <si>
    <t>Lệ</t>
  </si>
  <si>
    <t>Hoàng Thị Phương</t>
  </si>
  <si>
    <t>Lê Trần Huyền</t>
  </si>
  <si>
    <t>Hoàng Trần Nhật</t>
  </si>
  <si>
    <t>Long</t>
  </si>
  <si>
    <t>Bùi Nguyễn Khánh</t>
  </si>
  <si>
    <t>Ly</t>
  </si>
  <si>
    <t>Trần Thuận Thúy</t>
  </si>
  <si>
    <t>Khưu Lễ</t>
  </si>
  <si>
    <t>Đàm Thúy</t>
  </si>
  <si>
    <t>Nga</t>
  </si>
  <si>
    <t>Hồ Thị Thúy</t>
  </si>
  <si>
    <t>Trương Thị Thanh</t>
  </si>
  <si>
    <t>Châu Tuyết</t>
  </si>
  <si>
    <t>Lê Võ Huỳnh</t>
  </si>
  <si>
    <t>Trần Huỳnh</t>
  </si>
  <si>
    <t>Đỗ Thị Mỹ</t>
  </si>
  <si>
    <t>Nữ</t>
  </si>
  <si>
    <t>Huỳnh Thị Anh</t>
  </si>
  <si>
    <t>Lê Thị Bích</t>
  </si>
  <si>
    <t>Đặng Thị Kim</t>
  </si>
  <si>
    <t>Lê Nữ Huyền</t>
  </si>
  <si>
    <t>Sương</t>
  </si>
  <si>
    <t>Nguyễn Xuân</t>
  </si>
  <si>
    <t>Thành</t>
  </si>
  <si>
    <t>Cao Thị Hương</t>
  </si>
  <si>
    <t>Trần Thị Phương</t>
  </si>
  <si>
    <t>Thi</t>
  </si>
  <si>
    <t>Trần Thị Tố</t>
  </si>
  <si>
    <t>Thiên</t>
  </si>
  <si>
    <t>Trịnh Thị Kim</t>
  </si>
  <si>
    <t>Thoa</t>
  </si>
  <si>
    <t>Nguyễn Thị Như</t>
  </si>
  <si>
    <t>Lê Thị Thanh</t>
  </si>
  <si>
    <t>Trần Hoàng Minh</t>
  </si>
  <si>
    <t>Trần Thị Hoài</t>
  </si>
  <si>
    <t>Ngô Thùy</t>
  </si>
  <si>
    <t>Ng~ Lại Thị Ngọc</t>
  </si>
  <si>
    <t>Văn Bảo</t>
  </si>
  <si>
    <t>Lê Văn</t>
  </si>
  <si>
    <t>Trung</t>
  </si>
  <si>
    <t>Lê Thủy</t>
  </si>
  <si>
    <t>Nguyễn Thị Tố</t>
  </si>
  <si>
    <t>Xuyên</t>
  </si>
  <si>
    <t>Lê Thị Kim</t>
  </si>
  <si>
    <t>18H4040017</t>
  </si>
  <si>
    <t> Thời gian: 17:10 chiều thứ 5 (ngày 26/09/2019)
- Địa điểm: khu B (Khu vực phòng máy) - TT. Nguyễn Kiệm</t>
  </si>
  <si>
    <t xml:space="preserve">  Lúc 13h ngày 25/09/2019 tại cơ sở Nguyễn Kiệm</t>
  </si>
  <si>
    <t>Chiều thứ 5, lúc 3g30 ngày 26/9 tại cơ sở Nguyễn Kiệm, tập trung gần khu vực phòng trực cơ sở</t>
  </si>
  <si>
    <t> Lúc  11h ngày thứ 5 (26.09.2019) tại cơ sở Nguyễn Kiệm</t>
  </si>
  <si>
    <t>Lúc 14.00 - 15.00, thứ Ba, ngày 24/9/2019 tại Cơ sở Nguyễn Kiệm</t>
  </si>
  <si>
    <t> Lúc 14h chiều thứ 5 ngày 26/09/2019 tại P.105 Cơ sở Hồ Hảo Hớn</t>
  </si>
  <si>
    <t>Nguyễn Thị Kim</t>
  </si>
  <si>
    <t xml:space="preserve"> Ngân</t>
  </si>
  <si>
    <t>ngankim20031998@gmail.com</t>
  </si>
  <si>
    <t>Kế toán doanh thu, chi phí, xác định kết quả kinh doanh</t>
  </si>
  <si>
    <t>Sáng thứ 5, lúc 8g30 ngày 26/09/2019 tại cơ sở Nguyễn Kiệm</t>
  </si>
  <si>
    <t>0366282993</t>
  </si>
  <si>
    <t>0325531777</t>
  </si>
  <si>
    <t>0376263802</t>
  </si>
  <si>
    <t>0703114086</t>
  </si>
  <si>
    <t>0985545142</t>
  </si>
  <si>
    <t>0342752468</t>
  </si>
  <si>
    <t>0938530169</t>
  </si>
  <si>
    <t>0382667911</t>
  </si>
  <si>
    <t>0399202201</t>
  </si>
  <si>
    <t>01654040083hanh@ou.edu.vn</t>
  </si>
  <si>
    <t>0944495254</t>
  </si>
  <si>
    <t>0356616565</t>
  </si>
  <si>
    <t>0966362673</t>
  </si>
  <si>
    <t>0352240072</t>
  </si>
  <si>
    <t>0339395599</t>
  </si>
  <si>
    <t>0979056123</t>
  </si>
  <si>
    <t>0907159773</t>
  </si>
  <si>
    <t>0335926916</t>
  </si>
  <si>
    <t>0389711750</t>
  </si>
  <si>
    <t>0325998999</t>
  </si>
  <si>
    <t>0325699991</t>
  </si>
  <si>
    <t>0337260062</t>
  </si>
  <si>
    <t>0376140474</t>
  </si>
  <si>
    <t>0981155551</t>
  </si>
  <si>
    <t>0365042664</t>
  </si>
  <si>
    <t>0866503414</t>
  </si>
  <si>
    <t>0327603949</t>
  </si>
  <si>
    <t>0387591122</t>
  </si>
  <si>
    <t>0799631450</t>
  </si>
  <si>
    <t>032671443</t>
  </si>
  <si>
    <t>0901314094</t>
  </si>
  <si>
    <t>0708504992</t>
  </si>
  <si>
    <t>0334909900</t>
  </si>
  <si>
    <t>0926105733</t>
  </si>
  <si>
    <t>0984535255</t>
  </si>
  <si>
    <t>0929823615</t>
  </si>
  <si>
    <t>0904855074</t>
  </si>
  <si>
    <t>0866532347</t>
  </si>
  <si>
    <t>0703927830</t>
  </si>
  <si>
    <t>0834777701</t>
  </si>
  <si>
    <t>0373008862</t>
  </si>
  <si>
    <t>0975719334</t>
  </si>
  <si>
    <t>0335874025</t>
  </si>
  <si>
    <t>0344498767</t>
  </si>
  <si>
    <t>0382133581</t>
  </si>
  <si>
    <t>0365109880</t>
  </si>
  <si>
    <t>0927981620</t>
  </si>
  <si>
    <t>0975083739</t>
  </si>
  <si>
    <t>0398908262</t>
  </si>
  <si>
    <t>0372012549</t>
  </si>
  <si>
    <t>0395659624</t>
  </si>
  <si>
    <t>0765090593</t>
  </si>
  <si>
    <t>0969017502</t>
  </si>
  <si>
    <t>0933942290</t>
  </si>
  <si>
    <t>0386388881</t>
  </si>
  <si>
    <t>0364006630</t>
  </si>
  <si>
    <t>0345852044</t>
  </si>
  <si>
    <t>0353271721</t>
  </si>
  <si>
    <t>0372498177</t>
  </si>
  <si>
    <t>0933553279</t>
  </si>
  <si>
    <t>0775830554</t>
  </si>
  <si>
    <t>0702125200</t>
  </si>
  <si>
    <t>0398995858</t>
  </si>
  <si>
    <t>0938068030</t>
  </si>
  <si>
    <t>0768111098</t>
  </si>
  <si>
    <t>0339374141</t>
  </si>
  <si>
    <t>0963764439</t>
  </si>
  <si>
    <t>0931214640</t>
  </si>
  <si>
    <t>0772514934</t>
  </si>
  <si>
    <t>0398392875</t>
  </si>
  <si>
    <t>0969049505</t>
  </si>
  <si>
    <t>0333026627</t>
  </si>
  <si>
    <t>0394322233</t>
  </si>
  <si>
    <t>0967330627</t>
  </si>
  <si>
    <t>0934065436</t>
  </si>
  <si>
    <t>0334536633</t>
  </si>
  <si>
    <t>0382218947</t>
  </si>
  <si>
    <t>0358633330</t>
  </si>
  <si>
    <t>0973169519</t>
  </si>
  <si>
    <t>0938221294</t>
  </si>
  <si>
    <t>0382046717</t>
  </si>
  <si>
    <t>0916474259</t>
  </si>
  <si>
    <t>0355950909</t>
  </si>
  <si>
    <t>0374851531</t>
  </si>
  <si>
    <t>0917068706</t>
  </si>
  <si>
    <t>0969263599</t>
  </si>
  <si>
    <t>0837122126</t>
  </si>
  <si>
    <t>0909328846</t>
  </si>
  <si>
    <t>0707461317</t>
  </si>
  <si>
    <t>0359709088</t>
  </si>
  <si>
    <t>0388917755</t>
  </si>
  <si>
    <t>0378835649</t>
  </si>
  <si>
    <t>0356828585</t>
  </si>
  <si>
    <t>0396224634</t>
  </si>
  <si>
    <t>0941735769</t>
  </si>
  <si>
    <t>0394844963</t>
  </si>
  <si>
    <t>0948465334</t>
  </si>
  <si>
    <t>0768891498</t>
  </si>
  <si>
    <t>0901606821</t>
  </si>
  <si>
    <t>0764122581</t>
  </si>
  <si>
    <t>0523799609</t>
  </si>
  <si>
    <t>0369848980</t>
  </si>
  <si>
    <t>0785735411</t>
  </si>
  <si>
    <t>0914793712</t>
  </si>
  <si>
    <t>0388745218</t>
  </si>
  <si>
    <t>0336176655</t>
  </si>
  <si>
    <t>0949953509</t>
  </si>
  <si>
    <t>0932686120</t>
  </si>
  <si>
    <t>0924149471</t>
  </si>
  <si>
    <t>0903630944</t>
  </si>
  <si>
    <t>0868509861</t>
  </si>
  <si>
    <t>0362709998</t>
  </si>
  <si>
    <t>0334729257</t>
  </si>
  <si>
    <t>0822820924</t>
  </si>
  <si>
    <t>0367129998</t>
  </si>
  <si>
    <t>0936061315</t>
  </si>
  <si>
    <t>0384964477</t>
  </si>
  <si>
    <t>0394857944</t>
  </si>
  <si>
    <t>0382907666</t>
  </si>
  <si>
    <t>0352249667</t>
  </si>
  <si>
    <t>0335086394</t>
  </si>
  <si>
    <t>0899484362</t>
  </si>
  <si>
    <t>0382513601</t>
  </si>
  <si>
    <t>0903309355</t>
  </si>
  <si>
    <t>0358164400</t>
  </si>
  <si>
    <t>0376623389</t>
  </si>
  <si>
    <t>0395662623</t>
  </si>
  <si>
    <t>0967933109</t>
  </si>
  <si>
    <t>0357051457</t>
  </si>
  <si>
    <t>0335921928</t>
  </si>
  <si>
    <t>0932120209</t>
  </si>
  <si>
    <t>0354440404</t>
  </si>
  <si>
    <t>0355390088</t>
  </si>
  <si>
    <t>0777595119</t>
  </si>
  <si>
    <t>0332425353</t>
  </si>
  <si>
    <t>0978101241</t>
  </si>
  <si>
    <t>0906746007</t>
  </si>
  <si>
    <t>0394388145</t>
  </si>
  <si>
    <t>0585086675</t>
  </si>
  <si>
    <t>0766633180</t>
  </si>
  <si>
    <t>0373673413</t>
  </si>
  <si>
    <t>0983556922</t>
  </si>
  <si>
    <t>0385881357</t>
  </si>
  <si>
    <t>0395699994</t>
  </si>
  <si>
    <t>0707301096</t>
  </si>
  <si>
    <t>0978824413</t>
  </si>
  <si>
    <t>0778793143</t>
  </si>
  <si>
    <t>0935296326</t>
  </si>
  <si>
    <t>0974998303</t>
  </si>
  <si>
    <t>0822119645</t>
  </si>
  <si>
    <t>0399772195</t>
  </si>
  <si>
    <t>0868636953</t>
  </si>
  <si>
    <t>0837316361</t>
  </si>
  <si>
    <t>0398304411</t>
  </si>
  <si>
    <t>0909896467</t>
  </si>
  <si>
    <t>0962483306</t>
  </si>
  <si>
    <t>0968838297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</si>
</sst>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1"/>
      <color theme="1"/>
      <name val="Calibri"/>
      <family val="2"/>
    </font>
    <font>
      <sz val="11"/>
      <color indexed="8"/>
      <name val="Calibri"/>
      <family val="2"/>
    </font>
    <font>
      <sz val="14"/>
      <name val="Tahoma"/>
      <family val="2"/>
    </font>
    <font>
      <sz val="11"/>
      <color indexed="8"/>
      <name val="Times New Roman"/>
      <family val="1"/>
    </font>
    <font>
      <b/>
      <sz val="14"/>
      <name val="Tahoma"/>
      <family val="2"/>
    </font>
    <font>
      <b/>
      <sz val="12"/>
      <color indexed="8"/>
      <name val="Tahoma"/>
      <family val="2"/>
    </font>
    <font>
      <sz val="13"/>
      <name val="Times New Roman"/>
      <family val="1"/>
    </font>
    <font>
      <sz val="13"/>
      <color indexed="8"/>
      <name val="Times New Roman"/>
      <family val="1"/>
    </font>
    <font>
      <u val="single"/>
      <sz val="11"/>
      <color indexed="30"/>
      <name val="Calibri"/>
      <family val="2"/>
    </font>
    <font>
      <sz val="11"/>
      <color indexed="8"/>
      <name val="Tahoma"/>
      <family val="2"/>
    </font>
    <font>
      <b/>
      <sz val="13"/>
      <color indexed="10"/>
      <name val="Times New Roman"/>
      <family val="1"/>
    </font>
    <font>
      <b/>
      <sz val="13"/>
      <color indexed="8"/>
      <name val="Times New Roman"/>
      <family val="1"/>
    </font>
    <font>
      <sz val="14"/>
      <name val="Times New Roman"/>
      <family val="1"/>
    </font>
    <font>
      <b/>
      <sz val="14"/>
      <name val="Times New Roman"/>
      <family val="1"/>
    </font>
    <font>
      <b/>
      <sz val="12"/>
      <color indexed="8"/>
      <name val="Times New Roman"/>
      <family val="1"/>
    </font>
    <font>
      <u val="single"/>
      <sz val="11"/>
      <color indexed="30"/>
      <name val="Times New Roman"/>
      <family val="1"/>
    </font>
    <font>
      <b/>
      <sz val="16"/>
      <name val="Times New Roman"/>
      <family val="1"/>
    </font>
    <font>
      <b/>
      <sz val="13"/>
      <name val="Times New Roman"/>
      <family val="1"/>
    </font>
    <font>
      <b/>
      <sz val="12"/>
      <name val="Times New Roman"/>
      <family val="1"/>
    </font>
    <font>
      <b/>
      <i/>
      <u val="single"/>
      <sz val="13"/>
      <name val="Times New Roman"/>
      <family val="1"/>
    </font>
    <font>
      <b/>
      <i/>
      <sz val="13"/>
      <name val="Times New Roman"/>
      <family val="1"/>
    </font>
    <font>
      <b/>
      <i/>
      <sz val="13"/>
      <color indexed="10"/>
      <name val="Times New Roman"/>
      <family val="1"/>
    </font>
    <font>
      <b/>
      <i/>
      <sz val="13"/>
      <color indexed="56"/>
      <name val="Times New Roman"/>
      <family val="1"/>
    </font>
    <font>
      <sz val="13"/>
      <color indexed="63"/>
      <name val="Times New Roman"/>
      <family val="1"/>
    </font>
    <font>
      <sz val="12"/>
      <color indexed="63"/>
      <name val="Times New Roman"/>
      <family val="1"/>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ahoma"/>
      <family val="2"/>
    </font>
    <font>
      <sz val="13"/>
      <color theme="1"/>
      <name val="Times New Roman"/>
      <family val="1"/>
    </font>
    <font>
      <sz val="11"/>
      <color theme="1"/>
      <name val="Tahoma"/>
      <family val="2"/>
    </font>
    <font>
      <b/>
      <sz val="13"/>
      <color rgb="FFFF0000"/>
      <name val="Times New Roman"/>
      <family val="1"/>
    </font>
    <font>
      <b/>
      <sz val="13"/>
      <color theme="1"/>
      <name val="Times New Roman"/>
      <family val="1"/>
    </font>
    <font>
      <b/>
      <sz val="12"/>
      <color theme="1"/>
      <name val="Times New Roman"/>
      <family val="1"/>
    </font>
    <font>
      <sz val="13"/>
      <color rgb="FF000000"/>
      <name val="Times New Roman"/>
      <family val="1"/>
    </font>
    <font>
      <sz val="11"/>
      <color theme="1"/>
      <name val="Times New Roman"/>
      <family val="1"/>
    </font>
    <font>
      <u val="single"/>
      <sz val="11"/>
      <color theme="10"/>
      <name val="Times New Roman"/>
      <family val="1"/>
    </font>
    <font>
      <sz val="13"/>
      <color rgb="FF222222"/>
      <name val="Times New Roman"/>
      <family val="1"/>
    </font>
    <font>
      <sz val="12"/>
      <color rgb="FF222222"/>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Font="1" applyAlignment="1">
      <alignment/>
    </xf>
    <xf numFmtId="0" fontId="2"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61" fillId="33" borderId="10" xfId="0" applyFont="1" applyFill="1" applyBorder="1" applyAlignment="1">
      <alignment horizontal="center" vertical="center"/>
    </xf>
    <xf numFmtId="0" fontId="61" fillId="33" borderId="10" xfId="0" applyFont="1" applyFill="1" applyBorder="1" applyAlignment="1">
      <alignment vertical="center"/>
    </xf>
    <xf numFmtId="0" fontId="61" fillId="34" borderId="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2" fillId="0" borderId="11" xfId="0" applyFont="1" applyFill="1" applyBorder="1" applyAlignment="1">
      <alignment horizontal="center" vertical="center"/>
    </xf>
    <xf numFmtId="0" fontId="53" fillId="0" borderId="10" xfId="53" applyFill="1" applyBorder="1" applyAlignment="1" applyProtection="1">
      <alignment vertical="center"/>
      <protection/>
    </xf>
    <xf numFmtId="0" fontId="53" fillId="0" borderId="0" xfId="53" applyFill="1" applyBorder="1" applyAlignment="1" applyProtection="1">
      <alignment vertical="center"/>
      <protection/>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6" fillId="0" borderId="10" xfId="0" applyFont="1" applyFill="1" applyBorder="1" applyAlignment="1" quotePrefix="1">
      <alignment horizontal="center" vertical="center"/>
    </xf>
    <xf numFmtId="0" fontId="62" fillId="0" borderId="10" xfId="0" applyFont="1" applyFill="1" applyBorder="1" applyAlignment="1" quotePrefix="1">
      <alignment horizontal="center" vertical="center"/>
    </xf>
    <xf numFmtId="0" fontId="63" fillId="0" borderId="0" xfId="0" applyFont="1" applyFill="1" applyAlignment="1">
      <alignment/>
    </xf>
    <xf numFmtId="0" fontId="64" fillId="0" borderId="0" xfId="0" applyFont="1" applyFill="1" applyAlignment="1">
      <alignment horizontal="left" vertical="center" wrapText="1"/>
    </xf>
    <xf numFmtId="0" fontId="63" fillId="0" borderId="0" xfId="0" applyFont="1" applyFill="1" applyAlignment="1">
      <alignment vertical="center"/>
    </xf>
    <xf numFmtId="0" fontId="63" fillId="0" borderId="0" xfId="0" applyFont="1" applyFill="1" applyBorder="1" applyAlignment="1">
      <alignment vertical="center"/>
    </xf>
    <xf numFmtId="0" fontId="65" fillId="0" borderId="10" xfId="0" applyFont="1" applyFill="1" applyBorder="1" applyAlignment="1">
      <alignment horizontal="center" vertical="center"/>
    </xf>
    <xf numFmtId="0" fontId="0" fillId="0" borderId="10" xfId="0" applyBorder="1" applyAlignment="1">
      <alignment/>
    </xf>
    <xf numFmtId="0" fontId="3" fillId="0" borderId="0" xfId="0" applyFont="1" applyFill="1" applyAlignment="1">
      <alignment horizontal="center" vertical="center"/>
    </xf>
    <xf numFmtId="0" fontId="66" fillId="33" borderId="10" xfId="0" applyFont="1" applyFill="1" applyBorder="1" applyAlignment="1">
      <alignment horizontal="center" vertical="center"/>
    </xf>
    <xf numFmtId="0" fontId="66" fillId="34" borderId="0" xfId="0" applyFont="1" applyFill="1" applyBorder="1" applyAlignment="1">
      <alignment horizontal="center" vertical="center"/>
    </xf>
    <xf numFmtId="0" fontId="62" fillId="0" borderId="11" xfId="0" applyFont="1" applyFill="1" applyBorder="1" applyAlignment="1">
      <alignment vertical="center"/>
    </xf>
    <xf numFmtId="0" fontId="62" fillId="0" borderId="12" xfId="0" applyFont="1" applyFill="1" applyBorder="1" applyAlignment="1">
      <alignment vertical="center"/>
    </xf>
    <xf numFmtId="0" fontId="62" fillId="0" borderId="13" xfId="0" applyFont="1" applyFill="1" applyBorder="1" applyAlignment="1">
      <alignment vertical="center"/>
    </xf>
    <xf numFmtId="49" fontId="62" fillId="0" borderId="10" xfId="0" applyNumberFormat="1" applyFont="1" applyFill="1" applyBorder="1" applyAlignment="1">
      <alignment horizontal="center" vertical="center" wrapText="1"/>
    </xf>
    <xf numFmtId="49" fontId="62" fillId="0" borderId="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2" fillId="0" borderId="10" xfId="0" applyNumberFormat="1" applyFont="1" applyFill="1" applyBorder="1" applyAlignment="1">
      <alignment horizontal="center" vertical="center"/>
    </xf>
    <xf numFmtId="49" fontId="62" fillId="0" borderId="0" xfId="0" applyNumberFormat="1" applyFont="1" applyFill="1" applyBorder="1" applyAlignment="1">
      <alignment horizontal="center" vertical="center"/>
    </xf>
    <xf numFmtId="0" fontId="67" fillId="0" borderId="10" xfId="0" applyFont="1" applyFill="1" applyBorder="1" applyAlignment="1">
      <alignment horizontal="center" vertical="center"/>
    </xf>
    <xf numFmtId="0" fontId="67"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49" fontId="62" fillId="0" borderId="10" xfId="0" applyNumberFormat="1" applyFont="1" applyFill="1" applyBorder="1" applyAlignment="1" quotePrefix="1">
      <alignment horizontal="center" vertical="center"/>
    </xf>
    <xf numFmtId="49" fontId="62" fillId="0" borderId="0" xfId="0" applyNumberFormat="1" applyFont="1" applyFill="1" applyBorder="1" applyAlignment="1" quotePrefix="1">
      <alignment horizontal="center" vertical="center"/>
    </xf>
    <xf numFmtId="0" fontId="62" fillId="0" borderId="0" xfId="0" applyFont="1" applyFill="1" applyBorder="1" applyAlignment="1" quotePrefix="1">
      <alignment horizontal="center" vertical="center"/>
    </xf>
    <xf numFmtId="0" fontId="62" fillId="0" borderId="10" xfId="0" applyFont="1" applyFill="1" applyBorder="1" applyAlignment="1" quotePrefix="1">
      <alignment horizontal="center"/>
    </xf>
    <xf numFmtId="0" fontId="62" fillId="0" borderId="0" xfId="0" applyFont="1" applyFill="1" applyBorder="1" applyAlignment="1" quotePrefix="1">
      <alignment horizontal="center"/>
    </xf>
    <xf numFmtId="0" fontId="62" fillId="0" borderId="10" xfId="0" applyFont="1" applyFill="1" applyBorder="1" applyAlignment="1" quotePrefix="1">
      <alignment horizontal="center" vertical="center" wrapText="1"/>
    </xf>
    <xf numFmtId="0" fontId="62" fillId="0" borderId="0" xfId="0" applyFont="1" applyFill="1" applyBorder="1" applyAlignment="1" quotePrefix="1">
      <alignment horizontal="center" vertical="center" wrapText="1"/>
    </xf>
    <xf numFmtId="0" fontId="68" fillId="0" borderId="0" xfId="0" applyFont="1" applyFill="1" applyAlignment="1">
      <alignment/>
    </xf>
    <xf numFmtId="0" fontId="68" fillId="0" borderId="0" xfId="0" applyFont="1" applyFill="1" applyAlignment="1">
      <alignment vertical="center"/>
    </xf>
    <xf numFmtId="0" fontId="68" fillId="0" borderId="0" xfId="0" applyFont="1" applyFill="1" applyBorder="1" applyAlignment="1">
      <alignment vertical="center"/>
    </xf>
    <xf numFmtId="0" fontId="65" fillId="0" borderId="10" xfId="0" applyFont="1" applyFill="1" applyBorder="1" applyAlignment="1">
      <alignment horizontal="center" vertical="center" wrapText="1"/>
    </xf>
    <xf numFmtId="0" fontId="7" fillId="0" borderId="10" xfId="0" applyFont="1" applyFill="1" applyBorder="1" applyAlignment="1">
      <alignment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62" fillId="0" borderId="0" xfId="0" applyFont="1" applyFill="1" applyAlignment="1">
      <alignment/>
    </xf>
    <xf numFmtId="0" fontId="6" fillId="0" borderId="0" xfId="0" applyFont="1" applyFill="1" applyAlignment="1">
      <alignment horizontal="center" vertical="center" wrapText="1"/>
    </xf>
    <xf numFmtId="0" fontId="62" fillId="0" borderId="0" xfId="0" applyFont="1" applyFill="1" applyAlignment="1">
      <alignment vertical="center"/>
    </xf>
    <xf numFmtId="0" fontId="62" fillId="0" borderId="0" xfId="0" applyFont="1" applyFill="1" applyBorder="1" applyAlignment="1">
      <alignment vertical="center"/>
    </xf>
    <xf numFmtId="0" fontId="65" fillId="0" borderId="10" xfId="0" applyFont="1" applyFill="1" applyBorder="1" applyAlignment="1">
      <alignment horizontal="left" vertical="center"/>
    </xf>
    <xf numFmtId="0" fontId="62" fillId="0" borderId="10" xfId="0" applyFont="1" applyBorder="1" applyAlignment="1">
      <alignment horizontal="left" vertical="center"/>
    </xf>
    <xf numFmtId="0" fontId="62" fillId="0" borderId="10" xfId="0" applyFont="1" applyBorder="1" applyAlignment="1">
      <alignment horizontal="left" vertical="center" wrapText="1"/>
    </xf>
    <xf numFmtId="0" fontId="7" fillId="0" borderId="11" xfId="0" applyFont="1" applyFill="1" applyBorder="1" applyAlignment="1">
      <alignment horizontal="left" vertical="center"/>
    </xf>
    <xf numFmtId="0" fontId="6" fillId="0" borderId="11" xfId="0" applyFont="1" applyFill="1" applyBorder="1" applyAlignment="1">
      <alignment horizontal="left" vertical="center"/>
    </xf>
    <xf numFmtId="0" fontId="62" fillId="0" borderId="11" xfId="0" applyFont="1" applyFill="1" applyBorder="1" applyAlignment="1">
      <alignment horizontal="left" vertical="center"/>
    </xf>
    <xf numFmtId="0" fontId="0" fillId="0" borderId="0" xfId="0" applyBorder="1" applyAlignment="1">
      <alignment/>
    </xf>
    <xf numFmtId="0" fontId="69" fillId="0" borderId="10" xfId="53" applyFont="1" applyFill="1" applyBorder="1" applyAlignment="1" applyProtection="1">
      <alignment horizontal="left" vertical="center"/>
      <protection/>
    </xf>
    <xf numFmtId="0" fontId="53" fillId="0" borderId="10" xfId="53" applyFill="1" applyBorder="1" applyAlignment="1" applyProtection="1">
      <alignment horizontal="left" vertical="center"/>
      <protection/>
    </xf>
    <xf numFmtId="0" fontId="53" fillId="0" borderId="10" xfId="53" applyBorder="1" applyAlignment="1" applyProtection="1">
      <alignment horizontal="left"/>
      <protection/>
    </xf>
    <xf numFmtId="0" fontId="70" fillId="0" borderId="10" xfId="0" applyFont="1" applyBorder="1" applyAlignment="1">
      <alignment/>
    </xf>
    <xf numFmtId="0" fontId="62" fillId="0" borderId="10" xfId="0" applyFont="1" applyBorder="1" applyAlignment="1">
      <alignment/>
    </xf>
    <xf numFmtId="0" fontId="70" fillId="0" borderId="10" xfId="0" applyFont="1" applyBorder="1" applyAlignment="1">
      <alignment vertical="center" wrapText="1"/>
    </xf>
    <xf numFmtId="0" fontId="62" fillId="35" borderId="11" xfId="0" applyFont="1" applyFill="1" applyBorder="1" applyAlignment="1">
      <alignment horizontal="left" vertical="center"/>
    </xf>
    <xf numFmtId="0" fontId="62" fillId="0" borderId="10" xfId="0" applyFont="1" applyFill="1" applyBorder="1" applyAlignment="1">
      <alignment horizontal="left" vertical="center"/>
    </xf>
    <xf numFmtId="0" fontId="71" fillId="0" borderId="10" xfId="0" applyFont="1" applyBorder="1" applyAlignment="1">
      <alignment/>
    </xf>
    <xf numFmtId="0" fontId="6" fillId="0" borderId="0" xfId="0" applyFont="1" applyFill="1" applyAlignment="1">
      <alignment vertical="center" wrapText="1"/>
    </xf>
    <xf numFmtId="0" fontId="20" fillId="0" borderId="14" xfId="0" applyFont="1" applyFill="1" applyBorder="1" applyAlignment="1">
      <alignment vertical="center" wrapText="1"/>
    </xf>
    <xf numFmtId="0" fontId="6" fillId="0" borderId="0" xfId="0" applyFont="1" applyFill="1" applyBorder="1" applyAlignment="1">
      <alignment horizontal="left" vertical="center" wrapText="1"/>
    </xf>
    <xf numFmtId="0" fontId="64" fillId="0" borderId="0" xfId="0" applyFont="1" applyFill="1" applyAlignment="1">
      <alignment horizontal="left"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6" fillId="0" borderId="0" xfId="0" applyFont="1" applyFill="1" applyAlignment="1">
      <alignment horizontal="center" vertical="center" wrapText="1"/>
    </xf>
    <xf numFmtId="0" fontId="16"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lignment horizontal="center" vertical="center" wrapText="1"/>
    </xf>
    <xf numFmtId="0" fontId="61" fillId="33" borderId="10" xfId="0" applyFont="1" applyFill="1" applyBorder="1" applyAlignment="1">
      <alignment horizontal="center" vertical="center"/>
    </xf>
    <xf numFmtId="0" fontId="6" fillId="0" borderId="0" xfId="0" applyFont="1" applyFill="1" applyBorder="1" applyAlignment="1">
      <alignment vertical="center" wrapText="1"/>
    </xf>
    <xf numFmtId="0" fontId="64" fillId="0" borderId="0" xfId="0" applyFont="1" applyFill="1" applyAlignment="1">
      <alignment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66" fillId="33"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u%20lieu%20kieu\MOI%20GIANG\PHAN%20CONG%20THUC%20TAP%20TN\CHINH%20QUY\PHAN%20CONG%20THUC%20TAP%20CH&#205;NH%20QUY\HK1-2019-2020\PHAN%20CONG%20GIANG%20VIEN%20HUONG%20DAN%20THUC%20TAP%20TOT%20NGHIEP%20KHO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sheetDataSet>
      <sheetData sheetId="2">
        <row r="2">
          <cell r="B2">
            <v>1654040002</v>
          </cell>
          <cell r="C2" t="str">
            <v>Nguyễn Quang</v>
          </cell>
          <cell r="D2" t="str">
            <v>An</v>
          </cell>
          <cell r="E2" t="str">
            <v>17/08/96</v>
          </cell>
          <cell r="F2" t="str">
            <v>KK61</v>
          </cell>
          <cell r="G2" t="str">
            <v>Thực trạng về những tác động gây sức ép lên kiểm toán viên độc lập khi kiểm tra các doanh nghiệp trong lĩnh vực hàng không.</v>
          </cell>
          <cell r="H2" t="str">
            <v>nguyenquangan001@gmail.com</v>
          </cell>
          <cell r="I2">
            <v>967999150</v>
          </cell>
        </row>
        <row r="3">
          <cell r="B3">
            <v>1654040004</v>
          </cell>
          <cell r="C3" t="str">
            <v>Phạm Bùi Quốc</v>
          </cell>
          <cell r="D3" t="str">
            <v>An</v>
          </cell>
          <cell r="E3">
            <v>36077</v>
          </cell>
          <cell r="F3" t="str">
            <v>KK61</v>
          </cell>
          <cell r="G3" t="str">
            <v>Nợ Phải Thu</v>
          </cell>
          <cell r="H3" t="str">
            <v>1654040004an@ou.edu.vn</v>
          </cell>
          <cell r="I3">
            <v>345490013</v>
          </cell>
        </row>
        <row r="4">
          <cell r="B4">
            <v>1654040005</v>
          </cell>
          <cell r="C4" t="str">
            <v>Bùi Thúy</v>
          </cell>
          <cell r="D4" t="str">
            <v>Anh</v>
          </cell>
          <cell r="E4" t="str">
            <v>22/02/98</v>
          </cell>
          <cell r="F4" t="str">
            <v>KK61</v>
          </cell>
          <cell r="G4" t="str">
            <v>Kế toán mua bán hàng hóa</v>
          </cell>
          <cell r="H4" t="str">
            <v>1654040005anh@ou.edu.vn</v>
          </cell>
          <cell r="I4">
            <v>837122126</v>
          </cell>
        </row>
        <row r="5">
          <cell r="B5">
            <v>1654040029</v>
          </cell>
          <cell r="C5" t="str">
            <v>Lê Hoài</v>
          </cell>
          <cell r="D5" t="str">
            <v>Bão</v>
          </cell>
          <cell r="E5">
            <v>35856</v>
          </cell>
          <cell r="F5" t="str">
            <v>KK61</v>
          </cell>
          <cell r="G5" t="str">
            <v>Kiểm soát nội bộ</v>
          </cell>
          <cell r="H5" t="str">
            <v>1654040029bao@ou.edu.vn</v>
          </cell>
          <cell r="I5">
            <v>398131517</v>
          </cell>
        </row>
        <row r="6">
          <cell r="B6">
            <v>1654020019</v>
          </cell>
          <cell r="C6" t="str">
            <v>Đặng Thị Quế</v>
          </cell>
          <cell r="D6" t="str">
            <v>Chi</v>
          </cell>
          <cell r="E6" t="str">
            <v>17/09/98</v>
          </cell>
          <cell r="F6" t="str">
            <v>KK61</v>
          </cell>
          <cell r="G6" t="str">
            <v>Phần hành hàng tồn kho</v>
          </cell>
          <cell r="H6" t="str">
            <v>quechidangthi1709@gmail.com</v>
          </cell>
          <cell r="I6">
            <v>962578703</v>
          </cell>
        </row>
        <row r="7">
          <cell r="B7">
            <v>1654040036</v>
          </cell>
          <cell r="C7" t="str">
            <v>Phan Mỹ</v>
          </cell>
          <cell r="D7" t="str">
            <v>Chi</v>
          </cell>
          <cell r="E7" t="str">
            <v>13/06/98</v>
          </cell>
          <cell r="F7" t="str">
            <v>KK61</v>
          </cell>
          <cell r="G7" t="str">
            <v>Kiêm toán hàng tồn kho</v>
          </cell>
          <cell r="H7" t="str">
            <v>Phanmychi136@gmail.com</v>
          </cell>
          <cell r="I7">
            <v>395972794</v>
          </cell>
        </row>
        <row r="8">
          <cell r="B8">
            <v>1654040047</v>
          </cell>
          <cell r="C8" t="str">
            <v>Vũ Thị Ngọc</v>
          </cell>
          <cell r="D8" t="str">
            <v>Diệp</v>
          </cell>
          <cell r="E8">
            <v>35892</v>
          </cell>
          <cell r="F8" t="str">
            <v>KK61</v>
          </cell>
          <cell r="G8" t="str">
            <v>Kiểm toán Nợ Phải Thu</v>
          </cell>
          <cell r="H8" t="str">
            <v>ngocdiep4798@gmail.com</v>
          </cell>
          <cell r="I8">
            <v>353267342</v>
          </cell>
        </row>
        <row r="9">
          <cell r="B9">
            <v>1654040052</v>
          </cell>
          <cell r="C9" t="str">
            <v>Trần Thế</v>
          </cell>
          <cell r="D9" t="str">
            <v>Duy</v>
          </cell>
          <cell r="E9">
            <v>35802</v>
          </cell>
          <cell r="F9" t="str">
            <v>KK61</v>
          </cell>
          <cell r="G9" t="str">
            <v>Nợ Phải Thu</v>
          </cell>
          <cell r="H9" t="str">
            <v>1654040052duy@ou.edu.vn</v>
          </cell>
          <cell r="I9">
            <v>326054141</v>
          </cell>
        </row>
        <row r="10">
          <cell r="B10">
            <v>1654040060</v>
          </cell>
          <cell r="C10" t="str">
            <v>Nguyễn Thị Yến</v>
          </cell>
          <cell r="D10" t="str">
            <v>Duyên</v>
          </cell>
          <cell r="E10">
            <v>35926</v>
          </cell>
          <cell r="F10" t="str">
            <v>KK61</v>
          </cell>
          <cell r="G10" t="str">
            <v>Quy trình kiểm toán tiền</v>
          </cell>
          <cell r="H10" t="str">
            <v>1654040060duyen@ou.edu.vn</v>
          </cell>
          <cell r="I10">
            <v>397467318</v>
          </cell>
        </row>
        <row r="11">
          <cell r="B11">
            <v>1654040082</v>
          </cell>
          <cell r="C11" t="str">
            <v>Phan Thị Bích</v>
          </cell>
          <cell r="D11" t="str">
            <v>Hạnh</v>
          </cell>
          <cell r="E11">
            <v>35803</v>
          </cell>
          <cell r="F11" t="str">
            <v>KK61</v>
          </cell>
          <cell r="G11" t="str">
            <v>Các kỹ thuật kiểm toán</v>
          </cell>
          <cell r="H11" t="str">
            <v>phanhanh1818@gmail.com</v>
          </cell>
          <cell r="I11">
            <v>358755577</v>
          </cell>
        </row>
        <row r="12">
          <cell r="B12">
            <v>1654040535</v>
          </cell>
          <cell r="C12" t="str">
            <v>Hoàng Thị Diễm</v>
          </cell>
          <cell r="D12" t="str">
            <v>Hằng</v>
          </cell>
          <cell r="E12" t="str">
            <v>25/11/98</v>
          </cell>
          <cell r="F12" t="str">
            <v>KK61</v>
          </cell>
          <cell r="G12" t="str">
            <v>Chu trình kiểm toán nợ phải thu khách hàng</v>
          </cell>
          <cell r="H12" t="str">
            <v>hoangthidiemhang2511@gmail.com</v>
          </cell>
          <cell r="I12">
            <v>333766505</v>
          </cell>
        </row>
        <row r="13">
          <cell r="B13">
            <v>1654040095</v>
          </cell>
          <cell r="C13" t="str">
            <v>Hoàng Thị Thu</v>
          </cell>
          <cell r="D13" t="str">
            <v>Hiền</v>
          </cell>
          <cell r="E13">
            <v>36072</v>
          </cell>
          <cell r="F13" t="str">
            <v>KK61</v>
          </cell>
          <cell r="G13" t="str">
            <v>Thủ tục cơ bản về nợ phải thu</v>
          </cell>
          <cell r="H13" t="str">
            <v>1654040095hien@ou.edu.vn</v>
          </cell>
          <cell r="I13">
            <v>337313161</v>
          </cell>
        </row>
        <row r="14">
          <cell r="B14">
            <v>1654040106</v>
          </cell>
          <cell r="C14" t="str">
            <v>Nguyễn Thị Mỹ</v>
          </cell>
          <cell r="D14" t="str">
            <v>Hoa</v>
          </cell>
          <cell r="E14" t="str">
            <v>28/02/98</v>
          </cell>
          <cell r="F14" t="str">
            <v>KK61</v>
          </cell>
          <cell r="G14" t="str">
            <v>Quản lý rủi ro trong quy trình kiểm toán Hàng tồn kho</v>
          </cell>
          <cell r="H14" t="str">
            <v>myhoa.an.1998@gmail.com</v>
          </cell>
          <cell r="I14">
            <v>386313647</v>
          </cell>
        </row>
        <row r="15">
          <cell r="B15">
            <v>1654040111</v>
          </cell>
          <cell r="C15" t="str">
            <v>Nguyễn Thị Mai</v>
          </cell>
          <cell r="D15" t="str">
            <v>Hòa</v>
          </cell>
          <cell r="E15" t="str">
            <v>23/08/98</v>
          </cell>
          <cell r="F15" t="str">
            <v>KK61</v>
          </cell>
          <cell r="G15" t="str">
            <v>Nợ phải thu</v>
          </cell>
          <cell r="H15" t="str">
            <v>Nguyenthimaihoa238@gmail.com</v>
          </cell>
          <cell r="I15">
            <v>364050675</v>
          </cell>
        </row>
        <row r="16">
          <cell r="B16">
            <v>1654040134</v>
          </cell>
          <cell r="C16" t="str">
            <v>Vũ Thị Thanh</v>
          </cell>
          <cell r="D16" t="str">
            <v>Huyền</v>
          </cell>
          <cell r="E16">
            <v>35805</v>
          </cell>
          <cell r="F16" t="str">
            <v>KK61</v>
          </cell>
          <cell r="G16" t="str">
            <v>Xác định kết quả kinh doanh</v>
          </cell>
          <cell r="H16" t="str">
            <v>vuthithanhhuyen11098@gmail.com</v>
          </cell>
          <cell r="I16">
            <v>917068706</v>
          </cell>
        </row>
        <row r="17">
          <cell r="B17">
            <v>1654040138</v>
          </cell>
          <cell r="C17" t="str">
            <v>Bùi Thị Mai</v>
          </cell>
          <cell r="D17" t="str">
            <v>Hương</v>
          </cell>
          <cell r="E17" t="str">
            <v>25/10/98</v>
          </cell>
          <cell r="F17" t="str">
            <v>KK61</v>
          </cell>
          <cell r="G17" t="str">
            <v>Kiểm toán nợ phải thu khách hàng</v>
          </cell>
          <cell r="H17" t="str">
            <v>1654040138huong@ou.edu.vn</v>
          </cell>
          <cell r="I17">
            <v>339305655</v>
          </cell>
        </row>
        <row r="18">
          <cell r="B18">
            <v>1654040155</v>
          </cell>
          <cell r="C18" t="str">
            <v>Trần Thị Thục</v>
          </cell>
          <cell r="D18" t="str">
            <v>Lam</v>
          </cell>
          <cell r="E18">
            <v>35957</v>
          </cell>
          <cell r="F18" t="str">
            <v>KK61</v>
          </cell>
          <cell r="G18" t="str">
            <v>Kiểm soát nội bộ chu trình bán hàng tại Công ty Cổ Phần TI KI</v>
          </cell>
          <cell r="H18" t="str">
            <v>thuclamtran@gmal.com</v>
          </cell>
          <cell r="I18">
            <v>352045333</v>
          </cell>
        </row>
        <row r="19">
          <cell r="B19">
            <v>1654040167</v>
          </cell>
          <cell r="C19" t="str">
            <v>Phạm Thị Thu</v>
          </cell>
          <cell r="D19" t="str">
            <v>Liên</v>
          </cell>
          <cell r="E19" t="str">
            <v>31/01/98</v>
          </cell>
          <cell r="F19" t="str">
            <v>KK61</v>
          </cell>
          <cell r="G19" t="str">
            <v>Nợ phải thu</v>
          </cell>
          <cell r="H19" t="str">
            <v>1654040167lien@ou.edu.vn</v>
          </cell>
          <cell r="I19">
            <v>398664137</v>
          </cell>
        </row>
        <row r="20">
          <cell r="B20">
            <v>1654040180</v>
          </cell>
          <cell r="C20" t="str">
            <v>Lê Thùy</v>
          </cell>
          <cell r="D20" t="str">
            <v>Linh</v>
          </cell>
          <cell r="E20">
            <v>35947</v>
          </cell>
          <cell r="F20" t="str">
            <v>KK61</v>
          </cell>
          <cell r="G20" t="str">
            <v>Kiểm toán báo cáo tài chính</v>
          </cell>
          <cell r="H20" t="str">
            <v>lethuylinh601@gmail.com</v>
          </cell>
          <cell r="I20">
            <v>936137843</v>
          </cell>
        </row>
        <row r="21">
          <cell r="B21">
            <v>1654040202</v>
          </cell>
          <cell r="C21" t="str">
            <v>Nguyễn Thị Phương</v>
          </cell>
          <cell r="D21" t="str">
            <v>Loan</v>
          </cell>
          <cell r="E21">
            <v>35980</v>
          </cell>
          <cell r="F21" t="str">
            <v>KK61</v>
          </cell>
          <cell r="G21" t="str">
            <v>Kiểm toán tiền trong Kiểm toán Báo cáo tài chính</v>
          </cell>
          <cell r="H21" t="str">
            <v>1654040202loan@ou.edu.vn</v>
          </cell>
          <cell r="I21">
            <v>357077219</v>
          </cell>
        </row>
        <row r="22">
          <cell r="B22">
            <v>1654040217</v>
          </cell>
          <cell r="C22" t="str">
            <v>Nguyễn Thị Huyền</v>
          </cell>
          <cell r="D22" t="str">
            <v>Mi</v>
          </cell>
          <cell r="E22">
            <v>35897</v>
          </cell>
          <cell r="F22" t="str">
            <v>KK61</v>
          </cell>
          <cell r="G22" t="str">
            <v>Quy trình kiểm toán nợ phải thu khách hàng</v>
          </cell>
          <cell r="H22" t="str">
            <v>Huyenmi0412@gmail.com</v>
          </cell>
          <cell r="I22">
            <v>326340350</v>
          </cell>
        </row>
        <row r="23">
          <cell r="B23">
            <v>1654040222</v>
          </cell>
          <cell r="C23" t="str">
            <v>Trần Nhật</v>
          </cell>
          <cell r="D23" t="str">
            <v>Minh</v>
          </cell>
          <cell r="E23">
            <v>35490</v>
          </cell>
          <cell r="F23" t="str">
            <v>KK61</v>
          </cell>
          <cell r="G23" t="str">
            <v>Quy trình kiểm toán hoạt động tại phòng kiểm toán nội bộ doanh nghiệp A.</v>
          </cell>
          <cell r="H23" t="str">
            <v>trannhatminhmoon@gmail.com</v>
          </cell>
          <cell r="I23">
            <v>335060111</v>
          </cell>
        </row>
        <row r="24">
          <cell r="B24">
            <v>1654040233</v>
          </cell>
          <cell r="C24" t="str">
            <v>Hoàng Thị Ly</v>
          </cell>
          <cell r="D24" t="str">
            <v>Na</v>
          </cell>
          <cell r="E24" t="str">
            <v>21/09/98</v>
          </cell>
          <cell r="F24" t="str">
            <v>KK61</v>
          </cell>
          <cell r="G24" t="str">
            <v>Quy trình kiểm toán phần hành nợ phải thu</v>
          </cell>
          <cell r="H24" t="str">
            <v>1654040233na@ou.edu.vn</v>
          </cell>
          <cell r="I24">
            <v>964219045</v>
          </cell>
        </row>
        <row r="25">
          <cell r="B25">
            <v>1654040251</v>
          </cell>
          <cell r="C25" t="str">
            <v>Phạm Dương Thị Kim</v>
          </cell>
          <cell r="D25" t="str">
            <v>Ngân</v>
          </cell>
          <cell r="E25" t="str">
            <v>16/03/98</v>
          </cell>
          <cell r="F25" t="str">
            <v>KK61</v>
          </cell>
          <cell r="G25" t="str">
            <v>Quy trình kiểm toán khoản mục phải thu khách hàng trong kiểm toán báo cáo tài chính.</v>
          </cell>
          <cell r="H25" t="str">
            <v>1654040251ngan@ou.edu.vn</v>
          </cell>
          <cell r="I25">
            <v>767021125</v>
          </cell>
        </row>
        <row r="26">
          <cell r="B26">
            <v>1654040253</v>
          </cell>
          <cell r="C26" t="str">
            <v>Trương Ng~ Hoàng</v>
          </cell>
          <cell r="D26" t="str">
            <v>Ngân</v>
          </cell>
          <cell r="E26" t="str">
            <v>17/02/98</v>
          </cell>
          <cell r="F26" t="str">
            <v>KK61</v>
          </cell>
          <cell r="G26" t="str">
            <v>Kiểm toán báo cáo tài chính</v>
          </cell>
          <cell r="H26" t="str">
            <v>crossmiu@gmail.com</v>
          </cell>
          <cell r="I26">
            <v>936544241</v>
          </cell>
        </row>
        <row r="27">
          <cell r="B27">
            <v>1654040273</v>
          </cell>
          <cell r="C27" t="str">
            <v>Chu Vân</v>
          </cell>
          <cell r="D27" t="str">
            <v>Nhi</v>
          </cell>
          <cell r="E27" t="str">
            <v>15/10/98</v>
          </cell>
          <cell r="F27" t="str">
            <v>KK61</v>
          </cell>
          <cell r="G27" t="str">
            <v>Kiểm toán phần hành Nợ Phải Thu</v>
          </cell>
          <cell r="H27" t="str">
            <v>nhicv151098@gmail.com</v>
          </cell>
          <cell r="I27">
            <v>904231610</v>
          </cell>
        </row>
        <row r="28">
          <cell r="B28" t="str">
            <v>145404H418</v>
          </cell>
          <cell r="C28" t="str">
            <v>Quách Thị Quỳnh</v>
          </cell>
          <cell r="D28" t="str">
            <v>Nhi</v>
          </cell>
          <cell r="E28">
            <v>35377</v>
          </cell>
          <cell r="F28" t="str">
            <v>KK61</v>
          </cell>
          <cell r="G28" t="str">
            <v>Kế toán tiền lương và các khoản trích theo lương</v>
          </cell>
          <cell r="H28" t="str">
            <v>Quynhnhi.118@gmail.com</v>
          </cell>
          <cell r="I28">
            <v>969263599</v>
          </cell>
        </row>
        <row r="29">
          <cell r="B29">
            <v>1654040292</v>
          </cell>
          <cell r="C29" t="str">
            <v>Nguyễn Thị Hồng</v>
          </cell>
          <cell r="D29" t="str">
            <v>Nhung</v>
          </cell>
          <cell r="E29">
            <v>35892</v>
          </cell>
          <cell r="F29" t="str">
            <v>KK61</v>
          </cell>
          <cell r="G29" t="str">
            <v>Nợ phải thu</v>
          </cell>
          <cell r="H29" t="str">
            <v>1654040292nhung@ou.edu.vn</v>
          </cell>
          <cell r="I29">
            <v>706631217</v>
          </cell>
        </row>
        <row r="30">
          <cell r="B30">
            <v>1654040298</v>
          </cell>
          <cell r="C30" t="str">
            <v>Lê Vũ Quỳnh</v>
          </cell>
          <cell r="D30" t="str">
            <v>Như</v>
          </cell>
          <cell r="E30">
            <v>35927</v>
          </cell>
          <cell r="F30" t="str">
            <v>KK61</v>
          </cell>
          <cell r="G30" t="str">
            <v>Quy trình kiểm toán phần hành nợ phải thu</v>
          </cell>
          <cell r="H30" t="str">
            <v>nhulevu0512@gmail.com</v>
          </cell>
          <cell r="I30">
            <v>344456363</v>
          </cell>
        </row>
        <row r="31">
          <cell r="B31">
            <v>1654040299</v>
          </cell>
          <cell r="C31" t="str">
            <v>Nguyễn Thị Huỳnh</v>
          </cell>
          <cell r="D31" t="str">
            <v>Như</v>
          </cell>
          <cell r="E31" t="str">
            <v>23/09/98</v>
          </cell>
          <cell r="F31" t="str">
            <v>KK61</v>
          </cell>
          <cell r="G31" t="str">
            <v>Nợ phải thu khách hàng</v>
          </cell>
          <cell r="H31" t="str">
            <v>huynhnhust369@gmail.com</v>
          </cell>
          <cell r="I31">
            <v>357708255</v>
          </cell>
        </row>
        <row r="32">
          <cell r="B32">
            <v>1654040313</v>
          </cell>
          <cell r="C32" t="str">
            <v>Võ Ngọc</v>
          </cell>
          <cell r="D32" t="str">
            <v>Phú</v>
          </cell>
          <cell r="E32" t="str">
            <v>26/08/98</v>
          </cell>
          <cell r="F32" t="str">
            <v>KK61</v>
          </cell>
          <cell r="G32" t="str">
            <v>Những rủi ro khi thực hiện kiểm toán phần hành tiền</v>
          </cell>
          <cell r="H32" t="str">
            <v>phuvn1998@gmail.com</v>
          </cell>
          <cell r="I32">
            <v>962363960</v>
          </cell>
        </row>
        <row r="33">
          <cell r="B33">
            <v>1654040536</v>
          </cell>
          <cell r="C33" t="str">
            <v>Khưu Thị Hồng</v>
          </cell>
          <cell r="D33" t="str">
            <v>Phượng</v>
          </cell>
          <cell r="E33" t="str">
            <v>14/02/97</v>
          </cell>
          <cell r="F33" t="str">
            <v>KK61</v>
          </cell>
          <cell r="G33" t="str">
            <v>Kiểm toán báo cáo tài chính</v>
          </cell>
          <cell r="H33" t="str">
            <v>1654040536phuong@gmail.com</v>
          </cell>
          <cell r="I33">
            <v>702229444</v>
          </cell>
        </row>
        <row r="34">
          <cell r="B34">
            <v>1654040337</v>
          </cell>
          <cell r="C34" t="str">
            <v>Nguyễn Phú</v>
          </cell>
          <cell r="D34" t="str">
            <v>Quí</v>
          </cell>
          <cell r="E34" t="str">
            <v>17/07/98</v>
          </cell>
          <cell r="F34" t="str">
            <v>KK61</v>
          </cell>
          <cell r="G34" t="str">
            <v>kiểm toán tiền</v>
          </cell>
          <cell r="H34" t="str">
            <v>1654040337qui@ou.edu.vn</v>
          </cell>
          <cell r="I34">
            <v>356639879</v>
          </cell>
        </row>
        <row r="35">
          <cell r="B35">
            <v>1654040348</v>
          </cell>
          <cell r="C35" t="str">
            <v>Nguyễn Hương</v>
          </cell>
          <cell r="D35" t="str">
            <v>Quỳnh</v>
          </cell>
          <cell r="E35" t="str">
            <v>23/06/98</v>
          </cell>
          <cell r="F35" t="str">
            <v>KK61</v>
          </cell>
          <cell r="G35" t="str">
            <v>Kiểm toán Tiền</v>
          </cell>
          <cell r="H35" t="str">
            <v>1654040348quynh@ou.edu.vn</v>
          </cell>
          <cell r="I35">
            <v>902653716</v>
          </cell>
        </row>
        <row r="36">
          <cell r="B36">
            <v>1654040351</v>
          </cell>
          <cell r="C36" t="str">
            <v>Nguyễn Thị Phù</v>
          </cell>
          <cell r="D36" t="str">
            <v>Sa</v>
          </cell>
          <cell r="E36">
            <v>35828</v>
          </cell>
          <cell r="F36" t="str">
            <v>KK61</v>
          </cell>
          <cell r="G36" t="str">
            <v>Chu trình kiểm toán Doanh thu và Nợ phải thu khách hàng</v>
          </cell>
          <cell r="H36" t="str">
            <v>phusa0202@gmail.com</v>
          </cell>
          <cell r="I36">
            <v>372348081</v>
          </cell>
        </row>
        <row r="37">
          <cell r="B37">
            <v>1554040171</v>
          </cell>
          <cell r="C37" t="str">
            <v>Nguyễn Viết Trường</v>
          </cell>
          <cell r="D37" t="str">
            <v>Sinh</v>
          </cell>
          <cell r="E37">
            <v>35501</v>
          </cell>
          <cell r="F37" t="str">
            <v>KK61</v>
          </cell>
          <cell r="G37" t="str">
            <v>Kiểm Toán Báo Cáo Tài Chính</v>
          </cell>
          <cell r="H37" t="str">
            <v>1554040171sinh@ou.edu.vn</v>
          </cell>
          <cell r="I37">
            <v>901489722</v>
          </cell>
        </row>
        <row r="38">
          <cell r="B38">
            <v>1654040353</v>
          </cell>
          <cell r="C38" t="str">
            <v>Đào Hoàng</v>
          </cell>
          <cell r="D38" t="str">
            <v>Sơn</v>
          </cell>
          <cell r="E38">
            <v>35980</v>
          </cell>
          <cell r="F38" t="str">
            <v>KK61</v>
          </cell>
          <cell r="G38" t="str">
            <v>Kiểm soát nội bộ</v>
          </cell>
          <cell r="H38" t="str">
            <v>son8613206@gmail.com</v>
          </cell>
          <cell r="I38">
            <v>1626838354</v>
          </cell>
        </row>
        <row r="39">
          <cell r="B39">
            <v>1654040375</v>
          </cell>
          <cell r="C39" t="str">
            <v>Lê Thị Thu</v>
          </cell>
          <cell r="D39" t="str">
            <v>Thảo</v>
          </cell>
          <cell r="E39" t="str">
            <v>14/01/98</v>
          </cell>
          <cell r="F39" t="str">
            <v>KK61</v>
          </cell>
          <cell r="G39" t="str">
            <v>Kiểm toán phần hành tiền</v>
          </cell>
          <cell r="H39" t="str">
            <v>thuthao140198@gmail.com</v>
          </cell>
          <cell r="I39">
            <v>911688709</v>
          </cell>
        </row>
        <row r="40">
          <cell r="B40">
            <v>1654040382</v>
          </cell>
          <cell r="C40" t="str">
            <v>Phạm Thị</v>
          </cell>
          <cell r="D40" t="str">
            <v>Thảo</v>
          </cell>
          <cell r="E40">
            <v>36012</v>
          </cell>
          <cell r="F40" t="str">
            <v>KK61</v>
          </cell>
          <cell r="G40" t="str">
            <v>Kiểm toán nợ phải trả</v>
          </cell>
          <cell r="H40" t="str">
            <v>ptthao8888@gmail.com</v>
          </cell>
          <cell r="I40">
            <v>965497371</v>
          </cell>
        </row>
        <row r="41">
          <cell r="B41">
            <v>1654040397</v>
          </cell>
          <cell r="C41" t="str">
            <v>Võ Nguyên</v>
          </cell>
          <cell r="D41" t="str">
            <v>Thông</v>
          </cell>
          <cell r="E41">
            <v>36019</v>
          </cell>
          <cell r="F41" t="str">
            <v>KK61</v>
          </cell>
          <cell r="G41" t="str">
            <v>Hệ thống kiểm soát nội bộ (của một chu trình hoặc nghiệp vụ) tại doanh nghiệp A</v>
          </cell>
          <cell r="H41" t="str">
            <v>vonguyenthong1@gmail.com</v>
          </cell>
          <cell r="I41">
            <v>344305347</v>
          </cell>
        </row>
        <row r="42">
          <cell r="B42">
            <v>1654040408</v>
          </cell>
          <cell r="C42" t="str">
            <v>Nguyễn Thu</v>
          </cell>
          <cell r="D42" t="str">
            <v>Thùy</v>
          </cell>
          <cell r="E42" t="str">
            <v>17/04/98</v>
          </cell>
          <cell r="F42" t="str">
            <v>KK61</v>
          </cell>
          <cell r="G42" t="str">
            <v>Doanh thu và nợ phải thu</v>
          </cell>
          <cell r="H42" t="str">
            <v>1654040408thuy@ou.edu.vn</v>
          </cell>
          <cell r="I42">
            <v>336908686</v>
          </cell>
        </row>
        <row r="43">
          <cell r="B43">
            <v>1654010485</v>
          </cell>
          <cell r="C43" t="str">
            <v>Nguyễn Thị Thu</v>
          </cell>
          <cell r="D43" t="str">
            <v>Thủy</v>
          </cell>
          <cell r="E43" t="str">
            <v>26/03/98</v>
          </cell>
          <cell r="F43" t="str">
            <v>KK61</v>
          </cell>
          <cell r="G43" t="str">
            <v>Phần hành Tài sản cố định</v>
          </cell>
          <cell r="H43" t="str">
            <v>Abcthuthuy1998@gmail.com</v>
          </cell>
          <cell r="I43">
            <v>353587156</v>
          </cell>
        </row>
        <row r="44">
          <cell r="B44">
            <v>1654040411</v>
          </cell>
          <cell r="C44" t="str">
            <v>Trần Hồng</v>
          </cell>
          <cell r="D44" t="str">
            <v>Thũy</v>
          </cell>
          <cell r="E44" t="str">
            <v>15/03/98</v>
          </cell>
          <cell r="F44" t="str">
            <v>KK61</v>
          </cell>
          <cell r="G44" t="str">
            <v>Tài sản cố định</v>
          </cell>
          <cell r="H44" t="str">
            <v>1654040411thuy@ou.edu.vn</v>
          </cell>
          <cell r="I44">
            <v>384489290</v>
          </cell>
        </row>
        <row r="45">
          <cell r="B45">
            <v>1554040200</v>
          </cell>
          <cell r="C45" t="str">
            <v>Phùng Thị Kim</v>
          </cell>
          <cell r="D45" t="str">
            <v>Thúy</v>
          </cell>
          <cell r="E45" t="str">
            <v>14/01/97</v>
          </cell>
          <cell r="F45" t="str">
            <v>KK61</v>
          </cell>
          <cell r="G45" t="str">
            <v>Kế toán doanh thu chi phí và xác định kết quả kinh doanh</v>
          </cell>
          <cell r="H45" t="str">
            <v>thuykim1401@gmail.com</v>
          </cell>
          <cell r="I45">
            <v>906773529</v>
          </cell>
        </row>
        <row r="46">
          <cell r="B46">
            <v>1654040413</v>
          </cell>
          <cell r="C46" t="str">
            <v>Đặng Anh</v>
          </cell>
          <cell r="D46" t="str">
            <v>Thư</v>
          </cell>
          <cell r="E46">
            <v>35922</v>
          </cell>
          <cell r="F46" t="str">
            <v>KK61</v>
          </cell>
          <cell r="G46" t="str">
            <v>Kiểm soát nội bộ</v>
          </cell>
          <cell r="H46" t="str">
            <v>1654040413thu@ou.edu.vn</v>
          </cell>
          <cell r="I46">
            <v>355876736</v>
          </cell>
        </row>
        <row r="47">
          <cell r="B47">
            <v>1654040416</v>
          </cell>
          <cell r="C47" t="str">
            <v>Nguyễn Cao Anh</v>
          </cell>
          <cell r="D47" t="str">
            <v>Thư</v>
          </cell>
          <cell r="E47">
            <v>36136</v>
          </cell>
          <cell r="F47" t="str">
            <v>KK61</v>
          </cell>
          <cell r="G47" t="str">
            <v>Kiểm toán nợ phải thu khách hàng trong kiểm toán báo cáo tài chính</v>
          </cell>
          <cell r="H47" t="str">
            <v>thunguyen120798@gmail.com</v>
          </cell>
          <cell r="I47">
            <v>379311335</v>
          </cell>
        </row>
        <row r="48">
          <cell r="B48">
            <v>1654040418</v>
          </cell>
          <cell r="C48" t="str">
            <v>Nguyễn Thị Thanh</v>
          </cell>
          <cell r="D48" t="str">
            <v>Thư</v>
          </cell>
          <cell r="E48">
            <v>36069</v>
          </cell>
          <cell r="F48" t="str">
            <v>KK61</v>
          </cell>
          <cell r="G48" t="str">
            <v>Quy trình kiểm toán phần hành nợ phải thu</v>
          </cell>
          <cell r="H48" t="str">
            <v>nttthu.98@gmail.com</v>
          </cell>
          <cell r="I48">
            <v>349437733</v>
          </cell>
        </row>
        <row r="49">
          <cell r="B49">
            <v>1654040428</v>
          </cell>
          <cell r="C49" t="str">
            <v>Lê Thị Cẩm</v>
          </cell>
          <cell r="D49" t="str">
            <v>Tiên</v>
          </cell>
          <cell r="E49" t="str">
            <v>14/11/98</v>
          </cell>
          <cell r="F49" t="str">
            <v>KK61</v>
          </cell>
          <cell r="G49" t="str">
            <v>Quy trình kiểm toán phần hành nợ phải thu</v>
          </cell>
          <cell r="H49" t="str">
            <v>letien14126@gmail.com</v>
          </cell>
          <cell r="I49">
            <v>345727755</v>
          </cell>
        </row>
        <row r="50">
          <cell r="B50">
            <v>1654040429</v>
          </cell>
          <cell r="C50" t="str">
            <v>Lê Thị Cẩm</v>
          </cell>
          <cell r="D50" t="str">
            <v>Tiên</v>
          </cell>
          <cell r="E50">
            <v>35861</v>
          </cell>
          <cell r="F50" t="str">
            <v>KK61</v>
          </cell>
          <cell r="G50" t="str">
            <v>Quy Trình Kiểm Toán Nợ Phải Thu Khách Hàng</v>
          </cell>
          <cell r="H50" t="str">
            <v>lethicamtien0307@gmail.com</v>
          </cell>
          <cell r="I50">
            <v>917509469</v>
          </cell>
        </row>
        <row r="51">
          <cell r="B51">
            <v>1654040437</v>
          </cell>
          <cell r="C51" t="str">
            <v>Đặng Thị</v>
          </cell>
          <cell r="D51" t="str">
            <v>Trang</v>
          </cell>
          <cell r="E51">
            <v>35985</v>
          </cell>
          <cell r="F51" t="str">
            <v>KK61</v>
          </cell>
          <cell r="G51" t="str">
            <v>Quy trình kiểm toán</v>
          </cell>
          <cell r="H51" t="str">
            <v>1654040437trang@ou.edu.vn</v>
          </cell>
          <cell r="I51">
            <v>966481027</v>
          </cell>
        </row>
        <row r="52">
          <cell r="B52">
            <v>1654040468</v>
          </cell>
          <cell r="C52" t="str">
            <v>Nguyễn Thị Mỹ</v>
          </cell>
          <cell r="D52" t="str">
            <v>Trinh</v>
          </cell>
          <cell r="E52" t="str">
            <v>13/05/98</v>
          </cell>
          <cell r="F52" t="str">
            <v>KK61</v>
          </cell>
          <cell r="G52" t="str">
            <v>Nợ Phải Thu</v>
          </cell>
          <cell r="H52" t="str">
            <v>1654040468trinh@ou.edu.vn</v>
          </cell>
          <cell r="I52">
            <v>333002265</v>
          </cell>
        </row>
        <row r="53">
          <cell r="B53">
            <v>1654040476</v>
          </cell>
          <cell r="C53" t="str">
            <v>Huỳnh Anh</v>
          </cell>
          <cell r="D53" t="str">
            <v>Tuấn</v>
          </cell>
          <cell r="E53">
            <v>35950</v>
          </cell>
          <cell r="F53" t="str">
            <v>KK61</v>
          </cell>
          <cell r="G53" t="str">
            <v>Kiểm toán</v>
          </cell>
          <cell r="H53" t="str">
            <v>1654040476tuan@ou.edu.vn</v>
          </cell>
          <cell r="I53">
            <v>902887982</v>
          </cell>
        </row>
        <row r="54">
          <cell r="B54">
            <v>1654040493</v>
          </cell>
          <cell r="C54" t="str">
            <v>Nguyễn Sơn</v>
          </cell>
          <cell r="D54" t="str">
            <v>Tùng</v>
          </cell>
          <cell r="E54" t="str">
            <v>14/07/98</v>
          </cell>
          <cell r="F54" t="str">
            <v>KK61</v>
          </cell>
          <cell r="G54" t="str">
            <v>Kiểm toán tiền</v>
          </cell>
          <cell r="H54" t="str">
            <v>sontungnguyen1407@gmail.com</v>
          </cell>
          <cell r="I54">
            <v>981164300</v>
          </cell>
        </row>
        <row r="55">
          <cell r="B55">
            <v>1654040485</v>
          </cell>
          <cell r="C55" t="str">
            <v>Nguyễn Đặng Ngọc</v>
          </cell>
          <cell r="D55" t="str">
            <v>Tuyết</v>
          </cell>
          <cell r="E55">
            <v>35956</v>
          </cell>
          <cell r="F55" t="str">
            <v>KK61</v>
          </cell>
          <cell r="G55" t="str">
            <v>Kiểm toán phần hành tiền</v>
          </cell>
          <cell r="H55" t="str">
            <v>ngoctuyet0610@gmail.com</v>
          </cell>
          <cell r="I55">
            <v>933761815</v>
          </cell>
        </row>
        <row r="56">
          <cell r="B56">
            <v>1654040487</v>
          </cell>
          <cell r="C56" t="str">
            <v>Phạm Thị Diễm</v>
          </cell>
          <cell r="D56" t="str">
            <v>Tuyết</v>
          </cell>
          <cell r="E56" t="str">
            <v>28/09/98</v>
          </cell>
          <cell r="F56" t="str">
            <v>KK61</v>
          </cell>
          <cell r="G56" t="str">
            <v>nợ phai thu</v>
          </cell>
          <cell r="H56" t="str">
            <v>1654040487tuyet@ou.edu.vn</v>
          </cell>
          <cell r="I56">
            <v>357662663</v>
          </cell>
        </row>
        <row r="57">
          <cell r="B57">
            <v>1654040511</v>
          </cell>
          <cell r="C57" t="str">
            <v>Phạm Tuấn</v>
          </cell>
          <cell r="D57" t="str">
            <v>Vũ</v>
          </cell>
          <cell r="E57">
            <v>35927</v>
          </cell>
          <cell r="F57" t="str">
            <v>KK61</v>
          </cell>
          <cell r="G57" t="str">
            <v>Chu trình kiểm toán hàng tồn kho</v>
          </cell>
          <cell r="H57" t="str">
            <v>ptvu051298@gmail.com</v>
          </cell>
          <cell r="I57">
            <v>383845752</v>
          </cell>
        </row>
        <row r="58">
          <cell r="B58">
            <v>1654040516</v>
          </cell>
          <cell r="C58" t="str">
            <v>Nguyễn Hà Tường</v>
          </cell>
          <cell r="D58" t="str">
            <v>Vy</v>
          </cell>
          <cell r="E58" t="str">
            <v>31/07/98</v>
          </cell>
          <cell r="F58" t="str">
            <v>KK61</v>
          </cell>
          <cell r="G58" t="str">
            <v>Kiểm toán nợ phải thu của khách hàng</v>
          </cell>
          <cell r="H58" t="str">
            <v>tuongvyha317@gmail.com</v>
          </cell>
          <cell r="I58">
            <v>799443320</v>
          </cell>
        </row>
        <row r="59">
          <cell r="B59">
            <v>1654040522</v>
          </cell>
          <cell r="C59" t="str">
            <v>Trần Thanh</v>
          </cell>
          <cell r="D59" t="str">
            <v>Vy</v>
          </cell>
          <cell r="E59" t="str">
            <v>20/04/98</v>
          </cell>
          <cell r="F59" t="str">
            <v>KK61</v>
          </cell>
          <cell r="G59" t="str">
            <v>Quy trình kiểm toán phần hành Tiền</v>
          </cell>
          <cell r="H59" t="str">
            <v>tranthanhvy3535@gmail.com</v>
          </cell>
          <cell r="I59">
            <v>938278691</v>
          </cell>
        </row>
        <row r="60">
          <cell r="B60">
            <v>1654040531</v>
          </cell>
          <cell r="C60" t="str">
            <v>Châu Nữ Như</v>
          </cell>
          <cell r="D60" t="str">
            <v>ý</v>
          </cell>
          <cell r="E60">
            <v>36069</v>
          </cell>
          <cell r="F60" t="str">
            <v>KK61</v>
          </cell>
          <cell r="G60" t="str">
            <v>Kiểm soát chu trình tiền lương</v>
          </cell>
          <cell r="H60" t="str">
            <v>Chaununhuy120798@gmail.com</v>
          </cell>
          <cell r="I60">
            <v>356718087</v>
          </cell>
        </row>
        <row r="61">
          <cell r="B61">
            <v>1654040525</v>
          </cell>
          <cell r="C61" t="str">
            <v>Đỗ Thị Hoàng</v>
          </cell>
          <cell r="D61" t="str">
            <v>Yến</v>
          </cell>
          <cell r="E61" t="str">
            <v>30/10/98</v>
          </cell>
          <cell r="F61" t="str">
            <v>KK61</v>
          </cell>
          <cell r="G61" t="str">
            <v>Quy trình kiểm toán doanh thu và nợ phải thu khách hàng</v>
          </cell>
          <cell r="H61" t="str">
            <v>1654040525yen@ou.edu.vn</v>
          </cell>
          <cell r="I61">
            <v>973862391</v>
          </cell>
        </row>
        <row r="62">
          <cell r="B62">
            <v>1654040001</v>
          </cell>
          <cell r="C62" t="str">
            <v>Dương Trịnh Duy</v>
          </cell>
          <cell r="D62" t="str">
            <v>An</v>
          </cell>
          <cell r="E62" t="str">
            <v>24/12/98</v>
          </cell>
          <cell r="F62" t="str">
            <v>KT61</v>
          </cell>
          <cell r="G62" t="str">
            <v>Doanh thu, chi phí và xác định kết quả kinh doanh</v>
          </cell>
          <cell r="H62" t="str">
            <v>1654040001an@ou.edu.vn</v>
          </cell>
          <cell r="I62">
            <v>909328846</v>
          </cell>
        </row>
        <row r="63">
          <cell r="B63">
            <v>1654040007</v>
          </cell>
          <cell r="C63" t="str">
            <v>Hoàng Ngọc Trâm</v>
          </cell>
          <cell r="D63" t="str">
            <v>Anh</v>
          </cell>
          <cell r="E63" t="str">
            <v>19/11/98</v>
          </cell>
          <cell r="F63" t="str">
            <v>KT61</v>
          </cell>
          <cell r="G63" t="str">
            <v>Kế toán doanh thu, chi phí, KQKD</v>
          </cell>
          <cell r="H63" t="str">
            <v>tramanhhoangngoc.ou@gmail.com</v>
          </cell>
          <cell r="I63">
            <v>707461317</v>
          </cell>
        </row>
        <row r="64">
          <cell r="B64">
            <v>1654040008</v>
          </cell>
          <cell r="C64" t="str">
            <v>Khúc Vân</v>
          </cell>
          <cell r="D64" t="str">
            <v>Anh</v>
          </cell>
          <cell r="E64" t="str">
            <v>31/07/98</v>
          </cell>
          <cell r="F64" t="str">
            <v>KT61</v>
          </cell>
          <cell r="G64" t="str">
            <v>Kế toán doanh thu, chi phí và xác định kết quả kinh doanh</v>
          </cell>
          <cell r="H64" t="str">
            <v>1654040008anh@ou.edu.vn</v>
          </cell>
          <cell r="I64">
            <v>359709088</v>
          </cell>
        </row>
        <row r="65">
          <cell r="B65">
            <v>1654040009</v>
          </cell>
          <cell r="C65" t="str">
            <v>Lê Trần Minh</v>
          </cell>
          <cell r="D65" t="str">
            <v>Anh</v>
          </cell>
          <cell r="E65">
            <v>35744</v>
          </cell>
          <cell r="F65" t="str">
            <v>KT61</v>
          </cell>
          <cell r="G65" t="str">
            <v>Kế toán phải thu khách hàng, phải trả người bán</v>
          </cell>
          <cell r="H65" t="str">
            <v>1654040009anh@ou.edu.vn</v>
          </cell>
          <cell r="I65">
            <v>366282993</v>
          </cell>
        </row>
        <row r="66">
          <cell r="B66">
            <v>1654040014</v>
          </cell>
          <cell r="C66" t="str">
            <v>Nguyễn Trần Kiều</v>
          </cell>
          <cell r="D66" t="str">
            <v>Anh</v>
          </cell>
          <cell r="E66" t="str">
            <v>26/04/98</v>
          </cell>
          <cell r="F66" t="str">
            <v>KT61</v>
          </cell>
          <cell r="G66" t="str">
            <v>Kế toán chi phí</v>
          </cell>
          <cell r="H66" t="str">
            <v>1654040014anh@ou.edu.vn</v>
          </cell>
          <cell r="I66">
            <v>388917755</v>
          </cell>
        </row>
        <row r="67">
          <cell r="B67">
            <v>1654040011</v>
          </cell>
          <cell r="C67" t="str">
            <v>Ng~ngọc Thu Phương</v>
          </cell>
          <cell r="D67" t="str">
            <v>Anh</v>
          </cell>
          <cell r="E67" t="str">
            <v>27/08/98</v>
          </cell>
          <cell r="F67" t="str">
            <v>KT61</v>
          </cell>
          <cell r="G67" t="str">
            <v>Kế toán xác định kết quả kinh doanh</v>
          </cell>
          <cell r="H67" t="str">
            <v>nguyenphuonganh0898@gmail.com</v>
          </cell>
          <cell r="I67">
            <v>378835649</v>
          </cell>
        </row>
        <row r="68">
          <cell r="B68">
            <v>1654040015</v>
          </cell>
          <cell r="C68" t="str">
            <v>Phạm Thị Vân</v>
          </cell>
          <cell r="D68" t="str">
            <v>Anh</v>
          </cell>
          <cell r="E68">
            <v>35890</v>
          </cell>
          <cell r="F68" t="str">
            <v>KT61</v>
          </cell>
          <cell r="G68" t="str">
            <v>Kế toán doanh thu , chi phí, kết quả hoạt động kinh doanh</v>
          </cell>
          <cell r="H68" t="str">
            <v>vananh448398@gmail.com</v>
          </cell>
          <cell r="I68">
            <v>356828585</v>
          </cell>
        </row>
        <row r="69">
          <cell r="B69">
            <v>1654040019</v>
          </cell>
          <cell r="C69" t="str">
            <v>Trịnh Thị Vân</v>
          </cell>
          <cell r="D69" t="str">
            <v>Anh</v>
          </cell>
          <cell r="E69">
            <v>35950</v>
          </cell>
          <cell r="F69" t="str">
            <v>KT61</v>
          </cell>
          <cell r="G69" t="str">
            <v>Kế toán doanh thu, chi phí, kết quả kinh doanh</v>
          </cell>
          <cell r="H69" t="str">
            <v>vananh641998@gmail.com</v>
          </cell>
          <cell r="I69">
            <v>396224634</v>
          </cell>
        </row>
        <row r="70">
          <cell r="B70">
            <v>1654040022</v>
          </cell>
          <cell r="C70" t="str">
            <v>Nguyễn Lê Phương</v>
          </cell>
          <cell r="D70" t="str">
            <v>ánh</v>
          </cell>
          <cell r="E70" t="str">
            <v>21/07/97</v>
          </cell>
          <cell r="F70" t="str">
            <v>KT61</v>
          </cell>
          <cell r="G70" t="str">
            <v>Thuế GTGT và thuế TNDN</v>
          </cell>
          <cell r="H70" t="str">
            <v>1654040022anh@ou.edu.vn</v>
          </cell>
          <cell r="I70">
            <v>325531777</v>
          </cell>
        </row>
        <row r="71">
          <cell r="B71">
            <v>1654040028</v>
          </cell>
          <cell r="C71" t="str">
            <v>Võ Hoàng Gia</v>
          </cell>
          <cell r="D71" t="str">
            <v>Bảo</v>
          </cell>
          <cell r="E71">
            <v>35892</v>
          </cell>
          <cell r="F71" t="str">
            <v>KT61</v>
          </cell>
          <cell r="G71" t="str">
            <v>Kế toán bán hàng và xác định kết quả hoạt động kinh doanh</v>
          </cell>
          <cell r="H71" t="str">
            <v>baovo4798@gmail.com</v>
          </cell>
          <cell r="I71">
            <v>941735769</v>
          </cell>
        </row>
        <row r="72">
          <cell r="B72">
            <v>1654040030</v>
          </cell>
          <cell r="C72" t="str">
            <v>Hà Ngọc</v>
          </cell>
          <cell r="D72" t="str">
            <v>Bích</v>
          </cell>
          <cell r="E72" t="str">
            <v>27/12/97</v>
          </cell>
          <cell r="F72" t="str">
            <v>KT61</v>
          </cell>
          <cell r="G72" t="str">
            <v>Kế toán doanh thu chi phí kết quả hoạt động kinh doanh</v>
          </cell>
          <cell r="H72" t="str">
            <v>hangocbich27121997@gmail.com</v>
          </cell>
          <cell r="I72">
            <v>394844963</v>
          </cell>
        </row>
        <row r="73">
          <cell r="B73">
            <v>1654040031</v>
          </cell>
          <cell r="C73" t="str">
            <v>Nguyễn Thanh</v>
          </cell>
          <cell r="D73" t="str">
            <v>Bình</v>
          </cell>
          <cell r="E73" t="str">
            <v>22/04/98</v>
          </cell>
          <cell r="F73" t="str">
            <v>KT61</v>
          </cell>
          <cell r="G73" t="str">
            <v>Kế toán doanh thu, chi phí và xác định kết quả kinh doanh</v>
          </cell>
          <cell r="H73" t="str">
            <v>1654040031binh@ou.edu.vn</v>
          </cell>
          <cell r="I73">
            <v>376263802</v>
          </cell>
        </row>
        <row r="74">
          <cell r="B74">
            <v>1654040032</v>
          </cell>
          <cell r="C74" t="str">
            <v>Lê Thị Ngọc</v>
          </cell>
          <cell r="D74" t="str">
            <v>Cẩm</v>
          </cell>
          <cell r="E74">
            <v>35980</v>
          </cell>
          <cell r="F74" t="str">
            <v>KT61</v>
          </cell>
          <cell r="G74" t="str">
            <v>Kế toán tiền lương và các khoản trích theo lương</v>
          </cell>
          <cell r="H74" t="str">
            <v>ngoccam1704@gmail.com</v>
          </cell>
          <cell r="I74">
            <v>703114086</v>
          </cell>
        </row>
        <row r="75">
          <cell r="B75">
            <v>1654040037</v>
          </cell>
          <cell r="C75" t="str">
            <v>Võ Xuân Kim</v>
          </cell>
          <cell r="D75" t="str">
            <v>Chi</v>
          </cell>
          <cell r="E75">
            <v>36047</v>
          </cell>
          <cell r="F75" t="str">
            <v>KT61</v>
          </cell>
          <cell r="G75" t="str">
            <v>Doanh thu- chi phí</v>
          </cell>
          <cell r="H75" t="str">
            <v>virgo.kimchi98@gmail.com</v>
          </cell>
          <cell r="I75">
            <v>985545142</v>
          </cell>
        </row>
        <row r="76">
          <cell r="B76">
            <v>1654040040</v>
          </cell>
          <cell r="C76" t="str">
            <v>Kiều Công</v>
          </cell>
          <cell r="D76" t="str">
            <v>Danh</v>
          </cell>
          <cell r="E76" t="str">
            <v>13/10/98</v>
          </cell>
          <cell r="F76" t="str">
            <v>KT61</v>
          </cell>
          <cell r="G76" t="str">
            <v>Kế toán thanh toán</v>
          </cell>
          <cell r="H76" t="str">
            <v>1654040040danh@ou.edu.vn</v>
          </cell>
          <cell r="I76">
            <v>948465334</v>
          </cell>
        </row>
        <row r="77">
          <cell r="B77">
            <v>1654040041</v>
          </cell>
          <cell r="C77" t="str">
            <v>Đinh Thị Kiều</v>
          </cell>
          <cell r="D77" t="str">
            <v>Diễm</v>
          </cell>
          <cell r="E77">
            <v>36079</v>
          </cell>
          <cell r="F77" t="str">
            <v>KT61</v>
          </cell>
          <cell r="G77" t="str">
            <v>Báo cáo kết quả hoạt động kinh doanh</v>
          </cell>
          <cell r="H77" t="str">
            <v>1654040041diem@ou.edu.vn</v>
          </cell>
          <cell r="I77">
            <v>342752468</v>
          </cell>
        </row>
        <row r="78">
          <cell r="B78">
            <v>1654040043</v>
          </cell>
          <cell r="C78" t="str">
            <v>Nguyễn Thị Ngọc</v>
          </cell>
          <cell r="D78" t="str">
            <v>Diễm</v>
          </cell>
          <cell r="E78">
            <v>35832</v>
          </cell>
          <cell r="F78" t="str">
            <v>KT61</v>
          </cell>
          <cell r="G78" t="str">
            <v>Kế toán doanh thu chi phí kết quả hoạt động kinh doanh</v>
          </cell>
          <cell r="H78" t="str">
            <v>1654040043diem@ou.edu.vn</v>
          </cell>
          <cell r="I78">
            <v>768891498</v>
          </cell>
        </row>
        <row r="79">
          <cell r="B79">
            <v>1654050015</v>
          </cell>
          <cell r="C79" t="str">
            <v>Nguyễn Thị Ngọc</v>
          </cell>
          <cell r="D79" t="str">
            <v>Diễm</v>
          </cell>
          <cell r="E79" t="str">
            <v>19/11/97</v>
          </cell>
          <cell r="F79" t="str">
            <v>KT61</v>
          </cell>
          <cell r="G79" t="str">
            <v>Doanh thu, chi phí, xác định kết quả kinh doanh</v>
          </cell>
          <cell r="H79" t="str">
            <v>1654050015diem@ou.edu.vn</v>
          </cell>
          <cell r="I79">
            <v>938530169</v>
          </cell>
        </row>
        <row r="80">
          <cell r="B80">
            <v>1654040045</v>
          </cell>
          <cell r="C80" t="str">
            <v>Phạm Thị Thúy</v>
          </cell>
          <cell r="D80" t="str">
            <v>Diễm</v>
          </cell>
          <cell r="E80" t="str">
            <v>18/03/98</v>
          </cell>
          <cell r="F80" t="str">
            <v>KT61</v>
          </cell>
          <cell r="G80" t="str">
            <v>Đề tài kế toán doanh thu, chi phí, xác định kết quả hoạt động kinh doanh</v>
          </cell>
          <cell r="H80" t="str">
            <v>1654040045diem@gmail.com</v>
          </cell>
          <cell r="I80">
            <v>901606821</v>
          </cell>
        </row>
        <row r="81">
          <cell r="B81">
            <v>1654040053</v>
          </cell>
          <cell r="C81" t="str">
            <v>Trương Khánh</v>
          </cell>
          <cell r="D81" t="str">
            <v>Duy</v>
          </cell>
          <cell r="E81" t="str">
            <v>25/07/98</v>
          </cell>
          <cell r="F81" t="str">
            <v>KT61</v>
          </cell>
          <cell r="G81" t="str">
            <v>Phân tích tình hình doanh thu và chi phí hoạt động của doanh nghiệp</v>
          </cell>
          <cell r="H81" t="str">
            <v>truongkhanhduy2910@gmail.com</v>
          </cell>
          <cell r="I81">
            <v>382667911</v>
          </cell>
        </row>
        <row r="82">
          <cell r="B82">
            <v>1654040057</v>
          </cell>
          <cell r="C82" t="str">
            <v>Lê Thị Hồng</v>
          </cell>
          <cell r="D82" t="str">
            <v>Duyên</v>
          </cell>
          <cell r="E82" t="str">
            <v>22/05/98</v>
          </cell>
          <cell r="F82" t="str">
            <v>KT61</v>
          </cell>
          <cell r="G82" t="str">
            <v>Đề tài doanh thu, chi phí và kết quả hoạt động kinh doanh</v>
          </cell>
          <cell r="H82" t="str">
            <v>duyendh16@gmail.com</v>
          </cell>
          <cell r="I82">
            <v>399202201</v>
          </cell>
        </row>
        <row r="83">
          <cell r="B83">
            <v>1654040065</v>
          </cell>
          <cell r="C83" t="str">
            <v>Nguyễn Ngọc Trang</v>
          </cell>
          <cell r="D83" t="str">
            <v>Đài</v>
          </cell>
          <cell r="E83" t="str">
            <v>16/09/98</v>
          </cell>
          <cell r="F83" t="str">
            <v>KT61</v>
          </cell>
          <cell r="G83" t="str">
            <v>Kế toán phải thu khách hàng và phải trả người bán</v>
          </cell>
          <cell r="H83" t="str">
            <v>trangdai169@gmail.com</v>
          </cell>
          <cell r="I83">
            <v>764122581</v>
          </cell>
        </row>
        <row r="84">
          <cell r="B84">
            <v>1654040069</v>
          </cell>
          <cell r="C84" t="str">
            <v>Nguyễn Thụy Thùy</v>
          </cell>
          <cell r="D84" t="str">
            <v>Giang</v>
          </cell>
          <cell r="E84" t="str">
            <v>13/07/98</v>
          </cell>
          <cell r="F84" t="str">
            <v>KT61</v>
          </cell>
          <cell r="G84" t="str">
            <v>Kế toán vốn bằng tiền và các khoản phải thu phải trả</v>
          </cell>
          <cell r="H84" t="str">
            <v>1654040069giang@ou.edu.vn</v>
          </cell>
          <cell r="I84">
            <v>523799609</v>
          </cell>
        </row>
        <row r="85">
          <cell r="B85">
            <v>1654040075</v>
          </cell>
          <cell r="C85" t="str">
            <v>Nguyễn Thị Bạch</v>
          </cell>
          <cell r="D85" t="str">
            <v>Hà</v>
          </cell>
          <cell r="E85" t="str">
            <v>26/09/98</v>
          </cell>
          <cell r="F85" t="str">
            <v>KT61</v>
          </cell>
          <cell r="G85" t="str">
            <v>Doanh thu, chi phí và kết quả hoạt động kinh doanh</v>
          </cell>
          <cell r="H85" t="str">
            <v>1654040075ha@ou.edu.vn</v>
          </cell>
          <cell r="I85">
            <v>369848980</v>
          </cell>
        </row>
        <row r="86">
          <cell r="B86">
            <v>1654040080</v>
          </cell>
          <cell r="C86" t="str">
            <v>Mai Thị Ngọc</v>
          </cell>
          <cell r="D86" t="str">
            <v>Hạnh</v>
          </cell>
          <cell r="E86">
            <v>35886</v>
          </cell>
          <cell r="F86" t="str">
            <v>KT61</v>
          </cell>
          <cell r="G86" t="str">
            <v>Kế toán doanh thu, chi phí và kết quả kinh doanh</v>
          </cell>
          <cell r="H86" t="str">
            <v>maihanh04011998@gmail.com</v>
          </cell>
          <cell r="I86">
            <v>785735411</v>
          </cell>
        </row>
        <row r="87">
          <cell r="B87">
            <v>1654040081</v>
          </cell>
          <cell r="C87" t="str">
            <v>Nguyễn Thị Thu</v>
          </cell>
          <cell r="D87" t="str">
            <v>Hạnh</v>
          </cell>
          <cell r="E87">
            <v>36108</v>
          </cell>
          <cell r="F87" t="str">
            <v>KT61</v>
          </cell>
          <cell r="G87" t="str">
            <v>Kế toán thuế GTGT và TNDN</v>
          </cell>
          <cell r="H87" t="str">
            <v>hanh11091998@gmail.com</v>
          </cell>
          <cell r="I87">
            <v>914793712</v>
          </cell>
        </row>
        <row r="88">
          <cell r="B88">
            <v>1654040083</v>
          </cell>
          <cell r="C88" t="str">
            <v>Phạm Thị</v>
          </cell>
          <cell r="D88" t="str">
            <v>Hạnh</v>
          </cell>
          <cell r="E88" t="str">
            <v>26/09/98</v>
          </cell>
          <cell r="F88" t="str">
            <v>KT61</v>
          </cell>
          <cell r="G88" t="str">
            <v>Kế toán doanh thu, chi phí và xác định kết quả kinh doanh</v>
          </cell>
          <cell r="H88" t="str">
            <v>phamhanh370@gmail.com</v>
          </cell>
          <cell r="I88" t="str">
            <v>1654040083hanh@ou.edu.vn</v>
          </cell>
        </row>
        <row r="89">
          <cell r="B89">
            <v>1654040087</v>
          </cell>
          <cell r="C89" t="str">
            <v>Nguyễn Thu</v>
          </cell>
          <cell r="D89" t="str">
            <v>Hằng</v>
          </cell>
          <cell r="E89" t="str">
            <v>20/02/98</v>
          </cell>
          <cell r="F89" t="str">
            <v>KT61</v>
          </cell>
          <cell r="G89" t="str">
            <v>Kế toán thanh toán</v>
          </cell>
          <cell r="H89" t="str">
            <v>1654040087hang@ou.edu.vn</v>
          </cell>
          <cell r="I89">
            <v>388745218</v>
          </cell>
        </row>
        <row r="90">
          <cell r="B90">
            <v>1654040088</v>
          </cell>
          <cell r="C90" t="str">
            <v>Phan Võ Thanh</v>
          </cell>
          <cell r="D90" t="str">
            <v>Hằng</v>
          </cell>
          <cell r="E90" t="str">
            <v>27/03/98</v>
          </cell>
          <cell r="F90" t="str">
            <v>KT61</v>
          </cell>
          <cell r="G90" t="str">
            <v>Kế toán Doanh thu, Chi phí và Xác định kết quả hoạt động kinh doanh tại Công ty Cổ phần Sài Gòn Nam Phát</v>
          </cell>
          <cell r="H90" t="str">
            <v>1654040088hang@ou.edu.vn</v>
          </cell>
          <cell r="I90">
            <v>336176655</v>
          </cell>
        </row>
        <row r="91">
          <cell r="B91">
            <v>1654040096</v>
          </cell>
          <cell r="C91" t="str">
            <v>Huỳnh Thị Thu</v>
          </cell>
          <cell r="D91" t="str">
            <v>Hiền</v>
          </cell>
          <cell r="E91" t="str">
            <v>15/03/98</v>
          </cell>
          <cell r="F91" t="str">
            <v>KT61</v>
          </cell>
          <cell r="G91" t="str">
            <v>kế toán thu chi (Phải Thu Phải trả)</v>
          </cell>
          <cell r="H91" t="str">
            <v>1654040096hien@ou.edu.vn</v>
          </cell>
          <cell r="I91">
            <v>944495254</v>
          </cell>
        </row>
        <row r="92">
          <cell r="B92">
            <v>1654040098</v>
          </cell>
          <cell r="C92" t="str">
            <v>Mai Thị Ngọc</v>
          </cell>
          <cell r="D92" t="str">
            <v>Hiền</v>
          </cell>
          <cell r="E92">
            <v>35978</v>
          </cell>
          <cell r="F92" t="str">
            <v>KT61</v>
          </cell>
          <cell r="G92" t="str">
            <v>Kế toán xác định kết quả hoạt động kinh doanh dịch vụ ở đơn vị sự nghiệp công lập</v>
          </cell>
          <cell r="H92" t="str">
            <v>Maithingochien98@gmail.com</v>
          </cell>
          <cell r="I92">
            <v>949953509</v>
          </cell>
        </row>
        <row r="93">
          <cell r="B93">
            <v>1654040100</v>
          </cell>
          <cell r="C93" t="str">
            <v>Trần Thị Thảo</v>
          </cell>
          <cell r="D93" t="str">
            <v>Hiền</v>
          </cell>
          <cell r="E93" t="str">
            <v>26/05/98</v>
          </cell>
          <cell r="F93" t="str">
            <v>KT61</v>
          </cell>
          <cell r="G93" t="str">
            <v>Kế toán doanh thu chi phí và xác định kết quả kinh doanh</v>
          </cell>
          <cell r="H93" t="str">
            <v>Thaohien161@gmail.com</v>
          </cell>
          <cell r="I93">
            <v>356616565</v>
          </cell>
        </row>
        <row r="94">
          <cell r="B94">
            <v>1654040112</v>
          </cell>
          <cell r="C94" t="str">
            <v>Nguyễn Ngọc</v>
          </cell>
          <cell r="D94" t="str">
            <v>Hòa</v>
          </cell>
          <cell r="E94">
            <v>36074</v>
          </cell>
          <cell r="F94" t="str">
            <v>KT61</v>
          </cell>
          <cell r="G94" t="e">
            <v>#N/A</v>
          </cell>
          <cell r="H94" t="str">
            <v>1654040112hoa@ou.edu.vn</v>
          </cell>
          <cell r="I94" t="e">
            <v>#N/A</v>
          </cell>
        </row>
        <row r="95">
          <cell r="B95">
            <v>1654040107</v>
          </cell>
          <cell r="C95" t="str">
            <v>Phạm Ngọc</v>
          </cell>
          <cell r="D95" t="str">
            <v>Hoài</v>
          </cell>
          <cell r="E95" t="str">
            <v>24/10/98</v>
          </cell>
          <cell r="F95" t="str">
            <v>KT61</v>
          </cell>
          <cell r="G95" t="str">
            <v>Kế toán tài sản cố định</v>
          </cell>
          <cell r="H95" t="str">
            <v>1654040107hoai@ou.edu.vn</v>
          </cell>
          <cell r="I95">
            <v>966362673</v>
          </cell>
        </row>
        <row r="96">
          <cell r="B96">
            <v>1654040109</v>
          </cell>
          <cell r="C96" t="str">
            <v>Mạc Thi</v>
          </cell>
          <cell r="D96" t="str">
            <v>Hoàn</v>
          </cell>
          <cell r="E96" t="str">
            <v>24/05/98</v>
          </cell>
          <cell r="F96" t="str">
            <v>KT61</v>
          </cell>
          <cell r="G96" t="str">
            <v>Kế toán công nợ</v>
          </cell>
          <cell r="H96" t="str">
            <v>1654040109hoan@ou.edu.vn</v>
          </cell>
          <cell r="I96">
            <v>932686120</v>
          </cell>
        </row>
        <row r="97">
          <cell r="B97">
            <v>1654040115</v>
          </cell>
          <cell r="C97" t="str">
            <v>Nguyễn Thị</v>
          </cell>
          <cell r="D97" t="str">
            <v>Hồng</v>
          </cell>
          <cell r="E97">
            <v>35924</v>
          </cell>
          <cell r="F97" t="str">
            <v>KT61</v>
          </cell>
          <cell r="G97" t="str">
            <v>Hoàn thiện công tác Kế toán doanh thu chi phí và xác định kết quả kinh doanh tại Công ty Cổ phần Thương mại Dịch vụ Khả Kim</v>
          </cell>
          <cell r="H97" t="str">
            <v>1654040115hong@ou.edu.vn</v>
          </cell>
          <cell r="I97">
            <v>352240072</v>
          </cell>
        </row>
        <row r="98">
          <cell r="B98">
            <v>1654040117</v>
          </cell>
          <cell r="C98" t="str">
            <v>Trương Hoàng</v>
          </cell>
          <cell r="D98" t="str">
            <v>Hợp</v>
          </cell>
          <cell r="E98">
            <v>36045</v>
          </cell>
          <cell r="F98" t="str">
            <v>KT61</v>
          </cell>
          <cell r="G98" t="str">
            <v>xác định kết quả kinh doanh</v>
          </cell>
          <cell r="H98" t="str">
            <v>1654040117hop@ou.edu.vn</v>
          </cell>
          <cell r="I98">
            <v>339395599</v>
          </cell>
        </row>
        <row r="99">
          <cell r="B99">
            <v>1654040118</v>
          </cell>
          <cell r="C99" t="str">
            <v>Lê Thị Mai</v>
          </cell>
          <cell r="D99" t="str">
            <v>Huê</v>
          </cell>
          <cell r="E99" t="str">
            <v>16/05/97</v>
          </cell>
          <cell r="F99" t="str">
            <v>KT61</v>
          </cell>
          <cell r="G99" t="str">
            <v>Kế Toán Xác Định Kết Quả Kinh Doanh</v>
          </cell>
          <cell r="H99" t="str">
            <v>1654040118hue@ou.edu.vn</v>
          </cell>
          <cell r="I99">
            <v>924149471</v>
          </cell>
        </row>
        <row r="100">
          <cell r="B100">
            <v>1654040137</v>
          </cell>
          <cell r="C100" t="str">
            <v>Nguyễn Thanh</v>
          </cell>
          <cell r="D100" t="str">
            <v>Hùng</v>
          </cell>
          <cell r="E100" t="str">
            <v>30/09/98</v>
          </cell>
          <cell r="F100" t="str">
            <v>KT61</v>
          </cell>
          <cell r="G100" t="str">
            <v>Kế toán doanh thu, chí phí và xác định kết quả kinh doanh</v>
          </cell>
          <cell r="H100" t="str">
            <v>thanhhungg.3009@gmail.com</v>
          </cell>
          <cell r="I100">
            <v>979056123</v>
          </cell>
        </row>
        <row r="101">
          <cell r="B101">
            <v>1554040075</v>
          </cell>
          <cell r="C101" t="str">
            <v>Nguyễn Gia</v>
          </cell>
          <cell r="D101" t="str">
            <v>Huy</v>
          </cell>
          <cell r="E101" t="str">
            <v>13/10/97</v>
          </cell>
          <cell r="F101" t="str">
            <v>KT61</v>
          </cell>
          <cell r="G101" t="str">
            <v>Kế toán doanh thu,chi phí,xác định kết quả kinh doanh</v>
          </cell>
          <cell r="H101" t="str">
            <v>1554040075huy@ou.edu.vn</v>
          </cell>
          <cell r="I101">
            <v>907159773</v>
          </cell>
        </row>
        <row r="102">
          <cell r="B102">
            <v>1654040122</v>
          </cell>
          <cell r="C102" t="str">
            <v>Hồ Thị Khánh</v>
          </cell>
          <cell r="D102" t="str">
            <v>Huyền</v>
          </cell>
          <cell r="E102" t="str">
            <v>26/06/98</v>
          </cell>
          <cell r="F102" t="str">
            <v>KT61</v>
          </cell>
          <cell r="G102" t="str">
            <v>Kế toán vốn bằng tiền và các khoản phải thu</v>
          </cell>
          <cell r="H102" t="str">
            <v>Hokhanhhuyen98@gmail.com</v>
          </cell>
          <cell r="I102">
            <v>335926916</v>
          </cell>
        </row>
        <row r="103">
          <cell r="B103">
            <v>1654040129</v>
          </cell>
          <cell r="C103" t="str">
            <v>Phạm Thị</v>
          </cell>
          <cell r="D103" t="str">
            <v>Huyền</v>
          </cell>
          <cell r="E103">
            <v>36078</v>
          </cell>
          <cell r="F103" t="str">
            <v>KT61</v>
          </cell>
          <cell r="G103" t="str">
            <v>Lương và các khoản trích theo lương</v>
          </cell>
          <cell r="H103" t="str">
            <v>1654040129huyen@ou.edu.vn</v>
          </cell>
          <cell r="I103">
            <v>389711750</v>
          </cell>
        </row>
        <row r="104">
          <cell r="B104">
            <v>1654040139</v>
          </cell>
          <cell r="C104" t="str">
            <v>Hà Thị Kim</v>
          </cell>
          <cell r="D104" t="str">
            <v>Hương</v>
          </cell>
          <cell r="E104" t="str">
            <v>31/05/98</v>
          </cell>
          <cell r="F104" t="str">
            <v>KT61</v>
          </cell>
          <cell r="G104" t="str">
            <v>Kế toán doanh thu, chi phí và kết quả hoạt động kinh doanh.</v>
          </cell>
          <cell r="H104" t="str">
            <v>1654040139huong@ou.edu.vn</v>
          </cell>
          <cell r="I104">
            <v>903630944</v>
          </cell>
        </row>
        <row r="105">
          <cell r="B105">
            <v>1654040140</v>
          </cell>
          <cell r="C105" t="str">
            <v>Hồ Thị Lan</v>
          </cell>
          <cell r="D105" t="str">
            <v>Hương</v>
          </cell>
          <cell r="E105" t="str">
            <v>27/09/98</v>
          </cell>
          <cell r="F105" t="str">
            <v>KT61</v>
          </cell>
          <cell r="G105" t="str">
            <v>Kế toán Công nợ</v>
          </cell>
          <cell r="H105" t="str">
            <v>lanhuong2709@gmail.com</v>
          </cell>
          <cell r="I105">
            <v>325998999</v>
          </cell>
        </row>
        <row r="106">
          <cell r="B106">
            <v>1654040141</v>
          </cell>
          <cell r="C106" t="str">
            <v>Lê Thị</v>
          </cell>
          <cell r="D106" t="str">
            <v>Hương</v>
          </cell>
          <cell r="E106">
            <v>35838</v>
          </cell>
          <cell r="F106" t="str">
            <v>KT61</v>
          </cell>
          <cell r="G106" t="str">
            <v>kế toán tiền mặt</v>
          </cell>
          <cell r="H106" t="str">
            <v>1654040141huong@ou.edu.vn</v>
          </cell>
          <cell r="I106">
            <v>868509861</v>
          </cell>
        </row>
        <row r="107">
          <cell r="B107">
            <v>1654040142</v>
          </cell>
          <cell r="C107" t="str">
            <v>Nguyễn Thị</v>
          </cell>
          <cell r="D107" t="str">
            <v>Hương</v>
          </cell>
          <cell r="E107">
            <v>35947</v>
          </cell>
          <cell r="F107" t="str">
            <v>KT61</v>
          </cell>
          <cell r="G107" t="str">
            <v>Kế Toán tiền lương</v>
          </cell>
          <cell r="H107" t="str">
            <v>1654040142huong@ou.edu.vn</v>
          </cell>
          <cell r="I107">
            <v>362709998</v>
          </cell>
        </row>
        <row r="108">
          <cell r="B108">
            <v>1654040146</v>
          </cell>
          <cell r="C108" t="str">
            <v>Trần Ngọc Quế</v>
          </cell>
          <cell r="D108" t="str">
            <v>Hương</v>
          </cell>
          <cell r="E108" t="str">
            <v>27/01/98</v>
          </cell>
          <cell r="F108" t="str">
            <v>KT61</v>
          </cell>
          <cell r="G108" t="str">
            <v>Kế toán bán hàng và xác định kết quả kinh doanh</v>
          </cell>
          <cell r="H108" t="str">
            <v>1654040146huong@ou.edu.vn</v>
          </cell>
          <cell r="I108">
            <v>325699991</v>
          </cell>
        </row>
        <row r="109">
          <cell r="B109">
            <v>1554040085</v>
          </cell>
          <cell r="C109" t="str">
            <v>Trương Thanh Minh</v>
          </cell>
          <cell r="D109" t="str">
            <v>Khuê</v>
          </cell>
          <cell r="E109">
            <v>35710</v>
          </cell>
          <cell r="F109" t="str">
            <v>KT61</v>
          </cell>
          <cell r="G109" t="str">
            <v>Kế toán doanh thu chi phí và xác định kết quả kinh doanh</v>
          </cell>
          <cell r="H109" t="str">
            <v>1554040085khue@ou.edu.vn</v>
          </cell>
          <cell r="I109">
            <v>337260062</v>
          </cell>
        </row>
        <row r="110">
          <cell r="B110">
            <v>1654040156</v>
          </cell>
          <cell r="C110" t="str">
            <v>Bùi Thị Kim</v>
          </cell>
          <cell r="D110" t="str">
            <v>Lan</v>
          </cell>
          <cell r="E110">
            <v>36017</v>
          </cell>
          <cell r="F110" t="str">
            <v>KT61</v>
          </cell>
          <cell r="G110" t="str">
            <v>Đề tài báo cáo thực tập kế toán bán hàng và xác định kết quả hoạt động kinh doanh</v>
          </cell>
          <cell r="H110" t="str">
            <v>1654040156lan@ou.edu.vn</v>
          </cell>
          <cell r="I110">
            <v>334729257</v>
          </cell>
        </row>
        <row r="111">
          <cell r="B111">
            <v>1654040161</v>
          </cell>
          <cell r="C111" t="str">
            <v>Bùi Thị</v>
          </cell>
          <cell r="D111" t="str">
            <v>Lành</v>
          </cell>
          <cell r="E111">
            <v>36011</v>
          </cell>
          <cell r="F111" t="str">
            <v>KT61</v>
          </cell>
          <cell r="G111" t="str">
            <v>KẾ TOÁN VỐN BẰNG TIỀN VÀ CÁC KHOẢN PHẢI THU</v>
          </cell>
          <cell r="H111" t="str">
            <v>buithilanh0498@gmail.com</v>
          </cell>
          <cell r="I111">
            <v>376140474</v>
          </cell>
        </row>
        <row r="112">
          <cell r="B112">
            <v>1654040165</v>
          </cell>
          <cell r="C112" t="str">
            <v>Nguyễn Thị Mỹ</v>
          </cell>
          <cell r="D112" t="str">
            <v>Lệ</v>
          </cell>
          <cell r="E112" t="str">
            <v>20/10/98</v>
          </cell>
          <cell r="F112" t="str">
            <v>KT61</v>
          </cell>
          <cell r="G112" t="str">
            <v>Kế toán doanh thu, chi phí, kết quả hoạt động kinh doanh.</v>
          </cell>
          <cell r="H112" t="str">
            <v>1654040165le@ou.edu.vn</v>
          </cell>
          <cell r="I112">
            <v>822820924</v>
          </cell>
        </row>
        <row r="113">
          <cell r="B113">
            <v>1654040171</v>
          </cell>
          <cell r="C113" t="str">
            <v>Trần Thị Thu</v>
          </cell>
          <cell r="D113" t="str">
            <v>Liễu</v>
          </cell>
          <cell r="E113" t="str">
            <v>22/12/98</v>
          </cell>
          <cell r="F113" t="str">
            <v>KT61</v>
          </cell>
          <cell r="G113" t="str">
            <v>Chi phí sản xuất và tính giá thành sản phẩm tại công ty TNHH Ô tô Tín Nghĩa</v>
          </cell>
          <cell r="H113" t="str">
            <v>lieu98.ttt@gmail.com</v>
          </cell>
          <cell r="I113">
            <v>981155551</v>
          </cell>
        </row>
        <row r="114">
          <cell r="B114">
            <v>1554040092</v>
          </cell>
          <cell r="C114" t="str">
            <v>Cao Thị Diệu</v>
          </cell>
          <cell r="D114" t="str">
            <v>Linh</v>
          </cell>
          <cell r="E114" t="str">
            <v>25/05/97</v>
          </cell>
          <cell r="F114" t="str">
            <v>KT61</v>
          </cell>
          <cell r="G114" t="str">
            <v>Doanh thu, chi phí</v>
          </cell>
          <cell r="H114" t="str">
            <v>Caothidieulinh25.05.1997@gmail.com</v>
          </cell>
          <cell r="I114">
            <v>365042664</v>
          </cell>
        </row>
        <row r="115">
          <cell r="B115">
            <v>1654040173</v>
          </cell>
          <cell r="C115" t="str">
            <v>Đặng Diệu</v>
          </cell>
          <cell r="D115" t="str">
            <v>Linh</v>
          </cell>
          <cell r="E115" t="str">
            <v>20/09/98</v>
          </cell>
          <cell r="F115" t="str">
            <v>KT61</v>
          </cell>
          <cell r="G115" t="str">
            <v>Kế toán xác định kết quả kinh doanh và phân phối lợi nhuận</v>
          </cell>
          <cell r="H115" t="str">
            <v>1654040173inh@ou.edu.vn</v>
          </cell>
          <cell r="I115">
            <v>866503414</v>
          </cell>
        </row>
        <row r="116">
          <cell r="B116">
            <v>1654040175</v>
          </cell>
          <cell r="C116" t="str">
            <v>Đinh Lê Trúc</v>
          </cell>
          <cell r="D116" t="str">
            <v>Linh</v>
          </cell>
          <cell r="E116" t="str">
            <v>22/01/98</v>
          </cell>
          <cell r="F116" t="str">
            <v>KT61</v>
          </cell>
          <cell r="G116" t="str">
            <v>Kế toán doanh thu bán hàng và cung cấp dịch vụ</v>
          </cell>
          <cell r="H116" t="str">
            <v>1654040175linh@ou.edu.vn</v>
          </cell>
          <cell r="I116">
            <v>327603949</v>
          </cell>
        </row>
        <row r="117">
          <cell r="B117">
            <v>1654040176</v>
          </cell>
          <cell r="C117" t="str">
            <v>Hoàng Thị Phương</v>
          </cell>
          <cell r="D117" t="str">
            <v>Linh</v>
          </cell>
          <cell r="E117">
            <v>36078</v>
          </cell>
          <cell r="F117" t="str">
            <v>KT61</v>
          </cell>
          <cell r="G117" t="str">
            <v>Kế toán tiền lương và các khoản trích theo lương</v>
          </cell>
          <cell r="H117" t="str">
            <v>1654040176linh@ou.edu.vn</v>
          </cell>
          <cell r="I117">
            <v>367129998</v>
          </cell>
        </row>
        <row r="118">
          <cell r="B118">
            <v>1654040178</v>
          </cell>
          <cell r="C118" t="str">
            <v>Lê Ngọc</v>
          </cell>
          <cell r="D118" t="str">
            <v>Linh</v>
          </cell>
          <cell r="E118">
            <v>35983</v>
          </cell>
          <cell r="F118" t="str">
            <v>KT61</v>
          </cell>
          <cell r="G118" t="str">
            <v>Báo cáo kết quả kinh doanh</v>
          </cell>
          <cell r="H118" t="str">
            <v>1654040178linh@ou.edu.vn</v>
          </cell>
          <cell r="I118">
            <v>387591122</v>
          </cell>
        </row>
        <row r="119">
          <cell r="B119">
            <v>1654040181</v>
          </cell>
          <cell r="C119" t="str">
            <v>Lê Trần Huyền</v>
          </cell>
          <cell r="D119" t="str">
            <v>Linh</v>
          </cell>
          <cell r="E119" t="str">
            <v>26/09/98</v>
          </cell>
          <cell r="F119" t="str">
            <v>KT61</v>
          </cell>
          <cell r="G119" t="str">
            <v>KẾ TOÁN TIỀN LƯƠNG VÀ CÁC KHOẢN TRÍCH THEO LƯƠNG</v>
          </cell>
          <cell r="H119" t="str">
            <v>huyenlinh2609jr@gmail.com</v>
          </cell>
          <cell r="I119">
            <v>936061315</v>
          </cell>
        </row>
        <row r="120">
          <cell r="B120">
            <v>1654040182</v>
          </cell>
          <cell r="C120" t="str">
            <v>Lý Mỹ</v>
          </cell>
          <cell r="D120" t="str">
            <v>Linh</v>
          </cell>
          <cell r="E120" t="str">
            <v>18/09/98</v>
          </cell>
          <cell r="F120" t="str">
            <v>KT61</v>
          </cell>
          <cell r="G120" t="str">
            <v>Xác định kết quả kinh doanh tại Cty CP Bệnh viện Đa khoa Tư nhân Triều An--------</v>
          </cell>
          <cell r="H120" t="str">
            <v>1654040182linh@ou.edu.vn</v>
          </cell>
          <cell r="I120">
            <v>799631450</v>
          </cell>
        </row>
        <row r="121">
          <cell r="B121">
            <v>1654040186</v>
          </cell>
          <cell r="C121" t="str">
            <v>Nguyễn Lê ánh</v>
          </cell>
          <cell r="D121" t="str">
            <v>Linh</v>
          </cell>
          <cell r="E121" t="str">
            <v>13/08/98</v>
          </cell>
          <cell r="F121" t="str">
            <v>KT61</v>
          </cell>
          <cell r="G121" t="str">
            <v>Kế toán vốn bằng tiền và các khoản phải thu</v>
          </cell>
          <cell r="H121" t="str">
            <v>1654040186linh@ou.edu.vn</v>
          </cell>
          <cell r="I121">
            <v>32671443</v>
          </cell>
        </row>
        <row r="122">
          <cell r="B122">
            <v>1654040198</v>
          </cell>
          <cell r="C122" t="str">
            <v>Trần Nguyễn Khánh</v>
          </cell>
          <cell r="D122" t="str">
            <v>Linh</v>
          </cell>
          <cell r="E122">
            <v>36110</v>
          </cell>
          <cell r="F122" t="str">
            <v>KT61</v>
          </cell>
          <cell r="G122" t="str">
            <v>Kế toán vốn bằng tiền và các khoản phải thu</v>
          </cell>
          <cell r="H122" t="str">
            <v>linhtran9811@gmail.com</v>
          </cell>
          <cell r="I122">
            <v>901314094</v>
          </cell>
        </row>
        <row r="123">
          <cell r="B123">
            <v>1654040200</v>
          </cell>
          <cell r="C123" t="str">
            <v>Vũ Thị Thùy</v>
          </cell>
          <cell r="D123" t="str">
            <v>Linh</v>
          </cell>
          <cell r="E123" t="str">
            <v>31/03/96</v>
          </cell>
          <cell r="F123" t="str">
            <v>KT61</v>
          </cell>
          <cell r="G123" t="str">
            <v>Báo cáo kết quả hoạt động kinh doanh</v>
          </cell>
          <cell r="H123" t="str">
            <v>Linhvu3103@gmail.com</v>
          </cell>
          <cell r="I123">
            <v>708504992</v>
          </cell>
        </row>
        <row r="124">
          <cell r="B124">
            <v>1654040205</v>
          </cell>
          <cell r="C124" t="str">
            <v>Hoàng Trần Nhật</v>
          </cell>
          <cell r="D124" t="str">
            <v>Long</v>
          </cell>
          <cell r="E124">
            <v>35956</v>
          </cell>
          <cell r="F124" t="str">
            <v>KT61</v>
          </cell>
          <cell r="G124" t="e">
            <v>#N/A</v>
          </cell>
          <cell r="H124" t="str">
            <v>1654040205long@ou.edu.vn</v>
          </cell>
          <cell r="I124" t="e">
            <v>#N/A</v>
          </cell>
        </row>
        <row r="125">
          <cell r="B125">
            <v>1654040207</v>
          </cell>
          <cell r="C125" t="str">
            <v>Bùi Nguyễn Khánh</v>
          </cell>
          <cell r="D125" t="str">
            <v>Ly</v>
          </cell>
          <cell r="E125" t="str">
            <v>17/12/98</v>
          </cell>
          <cell r="F125" t="str">
            <v>KT61</v>
          </cell>
          <cell r="G125" t="str">
            <v>Doanh thu, chi phí và xác định kết quả kinh doanh.</v>
          </cell>
          <cell r="H125" t="str">
            <v>1654040207ly@ou.edu.vn</v>
          </cell>
          <cell r="I125">
            <v>384964477</v>
          </cell>
        </row>
        <row r="126">
          <cell r="B126">
            <v>1654040209</v>
          </cell>
          <cell r="C126" t="str">
            <v>Nguyễn Thị Ngọc</v>
          </cell>
          <cell r="D126" t="str">
            <v>Ly</v>
          </cell>
          <cell r="E126" t="str">
            <v>26/07/98</v>
          </cell>
          <cell r="F126" t="str">
            <v>KT61</v>
          </cell>
          <cell r="G126" t="str">
            <v>Kế toán doanh thu, chi phí và kết quả kinh doanh</v>
          </cell>
          <cell r="H126" t="str">
            <v>1654040209ly@ou.edu.vn</v>
          </cell>
          <cell r="I126">
            <v>394857944</v>
          </cell>
        </row>
        <row r="127">
          <cell r="B127">
            <v>1654040211</v>
          </cell>
          <cell r="C127" t="str">
            <v>Lữ Thị Ngọc</v>
          </cell>
          <cell r="D127" t="str">
            <v>Mai</v>
          </cell>
          <cell r="E127" t="str">
            <v>21/06/98</v>
          </cell>
          <cell r="F127" t="str">
            <v>KT61</v>
          </cell>
          <cell r="G127" t="str">
            <v>Doanh thu và chi phí</v>
          </cell>
          <cell r="H127" t="str">
            <v>1654040211mai@ou.edu.vn</v>
          </cell>
          <cell r="I127">
            <v>334909900</v>
          </cell>
        </row>
        <row r="128">
          <cell r="B128">
            <v>1654040213</v>
          </cell>
          <cell r="C128" t="str">
            <v>Nguyễn Thị Thanh</v>
          </cell>
          <cell r="D128" t="str">
            <v>Mai</v>
          </cell>
          <cell r="E128">
            <v>35957</v>
          </cell>
          <cell r="F128" t="str">
            <v>KT61</v>
          </cell>
          <cell r="G128" t="str">
            <v>Báo cáo kết quả hoạt động kinh doanh</v>
          </cell>
          <cell r="H128" t="str">
            <v>1654040213mai@gmail.com</v>
          </cell>
          <cell r="I128">
            <v>926105733</v>
          </cell>
        </row>
        <row r="129">
          <cell r="B129">
            <v>1654040215</v>
          </cell>
          <cell r="C129" t="str">
            <v>Trần Thuận Thúy</v>
          </cell>
          <cell r="D129" t="str">
            <v>Mai</v>
          </cell>
          <cell r="E129" t="str">
            <v>14/02/98</v>
          </cell>
          <cell r="F129" t="str">
            <v>KT61</v>
          </cell>
          <cell r="G129" t="str">
            <v>Kế toán chi phí, doanh thu và xác định kết quả kinh doanh.</v>
          </cell>
          <cell r="H129" t="str">
            <v>1654040215mai@ou.edu.vn</v>
          </cell>
          <cell r="I129">
            <v>382907666</v>
          </cell>
        </row>
        <row r="130">
          <cell r="B130">
            <v>1654040216</v>
          </cell>
          <cell r="C130" t="str">
            <v>Trương Thị Hoàng</v>
          </cell>
          <cell r="D130" t="str">
            <v>Mai</v>
          </cell>
          <cell r="E130">
            <v>35985</v>
          </cell>
          <cell r="F130" t="str">
            <v>KT61</v>
          </cell>
          <cell r="G130" t="str">
            <v>Phân tích báo cáo kết quả hoạt động kinh doanh</v>
          </cell>
          <cell r="H130" t="str">
            <v>1654040216mai@ou.edu.vn</v>
          </cell>
          <cell r="I130">
            <v>984535255</v>
          </cell>
        </row>
        <row r="131">
          <cell r="B131">
            <v>1654040220</v>
          </cell>
          <cell r="C131" t="str">
            <v>Khưu Lễ</v>
          </cell>
          <cell r="D131" t="str">
            <v>Minh</v>
          </cell>
          <cell r="E131" t="str">
            <v>24/05/98</v>
          </cell>
          <cell r="F131" t="str">
            <v>KT61</v>
          </cell>
          <cell r="G131" t="str">
            <v>Kế Toán Bán Hàng</v>
          </cell>
          <cell r="H131" t="str">
            <v>khuuleminh2405@gmail.com</v>
          </cell>
          <cell r="I131">
            <v>352249667</v>
          </cell>
        </row>
        <row r="132">
          <cell r="B132">
            <v>1654040223</v>
          </cell>
          <cell r="C132" t="str">
            <v>Võ Cao Thị Anh</v>
          </cell>
          <cell r="D132" t="str">
            <v>Minh</v>
          </cell>
          <cell r="E132">
            <v>35949</v>
          </cell>
          <cell r="F132" t="str">
            <v>KT61</v>
          </cell>
          <cell r="G132" t="str">
            <v>Báo cáo xác định kết quả kinh doanh</v>
          </cell>
          <cell r="H132" t="str">
            <v>1654040223minh@ou.edu.vn</v>
          </cell>
          <cell r="I132">
            <v>929823615</v>
          </cell>
        </row>
        <row r="133">
          <cell r="B133">
            <v>1654040225</v>
          </cell>
          <cell r="C133" t="str">
            <v>Quản Thị</v>
          </cell>
          <cell r="D133" t="str">
            <v>Mười</v>
          </cell>
          <cell r="E133" t="str">
            <v>29/11/98</v>
          </cell>
          <cell r="F133" t="str">
            <v>KT61</v>
          </cell>
          <cell r="G133" t="str">
            <v>Kế toán bán hàng và xác định kết quả kinh doanh</v>
          </cell>
          <cell r="H133" t="str">
            <v>1654040225MUOI@OU.EDU.VN</v>
          </cell>
          <cell r="I133">
            <v>904855074</v>
          </cell>
        </row>
        <row r="134">
          <cell r="B134">
            <v>1654040232</v>
          </cell>
          <cell r="C134" t="str">
            <v>Trần Thị ái</v>
          </cell>
          <cell r="D134" t="str">
            <v>Mỹ</v>
          </cell>
          <cell r="E134">
            <v>35796</v>
          </cell>
          <cell r="F134" t="str">
            <v>KT61</v>
          </cell>
          <cell r="G134" t="str">
            <v>Kế toán bán hàng và xác định kết quả hoạt động kinh doanh công ty TNHH MTV thực phẩm Sài Gòn Bảo Minh.</v>
          </cell>
          <cell r="H134" t="str">
            <v>1654040232my@ou.edu.vn</v>
          </cell>
          <cell r="I134">
            <v>866532347</v>
          </cell>
        </row>
        <row r="135">
          <cell r="B135">
            <v>1654040238</v>
          </cell>
          <cell r="C135" t="str">
            <v>Đàm Thúy</v>
          </cell>
          <cell r="D135" t="str">
            <v>Nga</v>
          </cell>
          <cell r="E135" t="str">
            <v>30/05/98</v>
          </cell>
          <cell r="F135" t="str">
            <v>KT61</v>
          </cell>
          <cell r="G135" t="str">
            <v>Kế toán doanh thu, chi phí, kết quả hoạt động kinh doanh</v>
          </cell>
          <cell r="H135" t="str">
            <v>Ngadam30051998@gmail.com</v>
          </cell>
          <cell r="I135">
            <v>335086394</v>
          </cell>
        </row>
        <row r="136">
          <cell r="B136">
            <v>1654040243</v>
          </cell>
          <cell r="C136" t="str">
            <v>Hồ Thị Thúy</v>
          </cell>
          <cell r="D136" t="str">
            <v>Ngân</v>
          </cell>
          <cell r="E136" t="str">
            <v>20/04/98</v>
          </cell>
          <cell r="F136" t="str">
            <v>KT61</v>
          </cell>
          <cell r="G136" t="str">
            <v>Xác định kết quả kinh doanh</v>
          </cell>
          <cell r="H136" t="str">
            <v>1654040243ngan@ou.edu.vn</v>
          </cell>
          <cell r="I136">
            <v>899484362</v>
          </cell>
        </row>
        <row r="137">
          <cell r="B137">
            <v>1654040248</v>
          </cell>
          <cell r="C137" t="str">
            <v>Nguyễn Ngọc Kim</v>
          </cell>
          <cell r="D137" t="str">
            <v>Ngân</v>
          </cell>
          <cell r="E137">
            <v>35857</v>
          </cell>
          <cell r="F137" t="str">
            <v>KT61</v>
          </cell>
          <cell r="G137" t="str">
            <v>Kế toán doanh nghiệp: Xác định kết quả kinh doanh</v>
          </cell>
          <cell r="H137" t="str">
            <v>1654040248ngan@ou.edu.vn</v>
          </cell>
          <cell r="I137">
            <v>703927830</v>
          </cell>
        </row>
        <row r="138">
          <cell r="B138">
            <v>1654040249</v>
          </cell>
          <cell r="C138" t="str">
            <v>Nguyễn Ngụy Tường</v>
          </cell>
          <cell r="D138" t="str">
            <v>Ngân</v>
          </cell>
          <cell r="E138">
            <v>35739</v>
          </cell>
          <cell r="F138" t="str">
            <v>KT61</v>
          </cell>
          <cell r="G138" t="str">
            <v>Kế toán doanh thu, chi phí và xác định kết quả kinh doanh</v>
          </cell>
          <cell r="H138" t="str">
            <v>1654040249ngan@ou.edu.vn</v>
          </cell>
          <cell r="I138">
            <v>834777701</v>
          </cell>
        </row>
        <row r="139">
          <cell r="B139">
            <v>1654040254</v>
          </cell>
          <cell r="C139" t="str">
            <v>Trương Thị Thanh</v>
          </cell>
          <cell r="D139" t="str">
            <v>Ngân</v>
          </cell>
          <cell r="E139" t="str">
            <v>13/09/98</v>
          </cell>
          <cell r="F139" t="str">
            <v>KT61</v>
          </cell>
          <cell r="G139" t="e">
            <v>#N/A</v>
          </cell>
          <cell r="H139" t="str">
            <v>1654040254ngan@ou.edu.vn</v>
          </cell>
          <cell r="I139" t="e">
            <v>#N/A</v>
          </cell>
        </row>
        <row r="140">
          <cell r="B140">
            <v>1654040257</v>
          </cell>
          <cell r="C140" t="str">
            <v>Bùi Thị Như</v>
          </cell>
          <cell r="D140" t="str">
            <v>Ngọc</v>
          </cell>
          <cell r="E140">
            <v>36137</v>
          </cell>
          <cell r="F140" t="str">
            <v>KT61</v>
          </cell>
          <cell r="G140" t="str">
            <v>Kế toán doanh thu chi phí và xác định kết quả hoạt động kinh doanh</v>
          </cell>
          <cell r="H140" t="str">
            <v>1654040257ngoc@ou.edu.vn</v>
          </cell>
          <cell r="I140">
            <v>373008862</v>
          </cell>
        </row>
        <row r="141">
          <cell r="B141">
            <v>1654040258</v>
          </cell>
          <cell r="C141" t="str">
            <v>Đặng Thị</v>
          </cell>
          <cell r="D141" t="str">
            <v>Ngọc</v>
          </cell>
          <cell r="E141">
            <v>35831</v>
          </cell>
          <cell r="F141" t="str">
            <v>KT61</v>
          </cell>
          <cell r="G141" t="str">
            <v>kế toán doanh thu , chi phí và xác định kết quả kinh doanh</v>
          </cell>
          <cell r="H141" t="str">
            <v>1654040258ngoc@ou.edu.vn</v>
          </cell>
          <cell r="I141">
            <v>382513601</v>
          </cell>
        </row>
        <row r="142">
          <cell r="B142">
            <v>1654040261</v>
          </cell>
          <cell r="C142" t="str">
            <v>Phan Như</v>
          </cell>
          <cell r="D142" t="str">
            <v>Ngọc</v>
          </cell>
          <cell r="E142" t="str">
            <v>14/01/98</v>
          </cell>
          <cell r="F142" t="str">
            <v>KT61</v>
          </cell>
          <cell r="G142" t="str">
            <v>Kế toán nguyên vật liệu</v>
          </cell>
          <cell r="H142" t="str">
            <v>1654040261ngoc@ou.edu.vn</v>
          </cell>
          <cell r="I142">
            <v>975719334</v>
          </cell>
        </row>
        <row r="143">
          <cell r="B143">
            <v>1654040267</v>
          </cell>
          <cell r="C143" t="str">
            <v>Đào Thị Thu</v>
          </cell>
          <cell r="D143" t="str">
            <v>Nguyệt</v>
          </cell>
          <cell r="E143" t="str">
            <v>17/10/98</v>
          </cell>
          <cell r="F143" t="str">
            <v>KT61</v>
          </cell>
          <cell r="G143" t="str">
            <v>Kế toán giá thành</v>
          </cell>
          <cell r="H143" t="str">
            <v>1654040267nguyet@ou.edu.vn</v>
          </cell>
          <cell r="I143">
            <v>335874025</v>
          </cell>
        </row>
        <row r="144">
          <cell r="B144">
            <v>1654040268</v>
          </cell>
          <cell r="C144" t="str">
            <v>Dương Thị Thanh</v>
          </cell>
          <cell r="D144" t="str">
            <v>Nhàn</v>
          </cell>
          <cell r="E144" t="str">
            <v>22/02/98</v>
          </cell>
          <cell r="F144" t="str">
            <v>KT61</v>
          </cell>
          <cell r="G144" t="str">
            <v>Kế toán xác định kết quả kinh doanh</v>
          </cell>
          <cell r="H144" t="str">
            <v>nhan.dtt2202@gmail.com</v>
          </cell>
          <cell r="I144">
            <v>344498767</v>
          </cell>
        </row>
        <row r="145">
          <cell r="B145">
            <v>1654040272</v>
          </cell>
          <cell r="C145" t="str">
            <v>Châu Tuyết</v>
          </cell>
          <cell r="D145" t="str">
            <v>Nhi</v>
          </cell>
          <cell r="E145" t="str">
            <v>27/12/98</v>
          </cell>
          <cell r="F145" t="str">
            <v>KT61</v>
          </cell>
          <cell r="G145" t="str">
            <v>Kế toán các nghiệp vụ thanh toán</v>
          </cell>
          <cell r="H145" t="str">
            <v>chautuyetnhi.kt@gmail.com</v>
          </cell>
          <cell r="I145">
            <v>903309355</v>
          </cell>
        </row>
        <row r="146">
          <cell r="B146">
            <v>1654040282</v>
          </cell>
          <cell r="C146" t="str">
            <v>Nguyễn Thị Yến</v>
          </cell>
          <cell r="D146" t="str">
            <v>Nhi</v>
          </cell>
          <cell r="E146">
            <v>35827</v>
          </cell>
          <cell r="F146" t="str">
            <v>KT61</v>
          </cell>
          <cell r="G146" t="str">
            <v>Kế toán bán hàng và xác định kết quả kinh doanh của Công ty TNHH GLOBAL E&amp;C</v>
          </cell>
          <cell r="H146" t="str">
            <v>nhinhi2123@gmail.com</v>
          </cell>
          <cell r="I146">
            <v>382133581</v>
          </cell>
        </row>
        <row r="147">
          <cell r="B147">
            <v>1654040285</v>
          </cell>
          <cell r="C147" t="str">
            <v>Văng Thị Yến</v>
          </cell>
          <cell r="D147" t="str">
            <v>Nhi</v>
          </cell>
          <cell r="E147">
            <v>36131</v>
          </cell>
          <cell r="F147" t="str">
            <v>KT61</v>
          </cell>
          <cell r="G147" t="str">
            <v>Kế toán thanh toán</v>
          </cell>
          <cell r="H147" t="str">
            <v>1654040285nhi@ou.edu.vn</v>
          </cell>
          <cell r="I147">
            <v>365109880</v>
          </cell>
        </row>
        <row r="148">
          <cell r="B148">
            <v>1654040287</v>
          </cell>
          <cell r="C148" t="str">
            <v>Lý Khả</v>
          </cell>
          <cell r="D148" t="str">
            <v>Nhu</v>
          </cell>
          <cell r="E148" t="str">
            <v>28/10/98</v>
          </cell>
          <cell r="F148" t="str">
            <v>KT61</v>
          </cell>
          <cell r="G148" t="str">
            <v>Kế toán doanh thu chi phí và xác định kết quả kinh doanh</v>
          </cell>
          <cell r="H148" t="str">
            <v>lykhanhu2810@gmail.com</v>
          </cell>
          <cell r="I148">
            <v>927981620</v>
          </cell>
        </row>
        <row r="149">
          <cell r="B149">
            <v>1654040289</v>
          </cell>
          <cell r="C149" t="str">
            <v>Hoàng Thị Thúy</v>
          </cell>
          <cell r="D149" t="str">
            <v>Nhung</v>
          </cell>
          <cell r="E149">
            <v>35707</v>
          </cell>
          <cell r="F149" t="str">
            <v>KT61</v>
          </cell>
          <cell r="G149" t="str">
            <v>Kế toán doanh thu, chi phí và xác định kết quả kinh doanh</v>
          </cell>
          <cell r="H149" t="str">
            <v>1654040289nhung@ou.edu.vn</v>
          </cell>
          <cell r="I149">
            <v>975083739</v>
          </cell>
        </row>
        <row r="150">
          <cell r="B150">
            <v>1654040290</v>
          </cell>
          <cell r="C150" t="str">
            <v>Lê Thị Phi</v>
          </cell>
          <cell r="D150" t="str">
            <v>Nhung</v>
          </cell>
          <cell r="E150" t="str">
            <v>17/10/98</v>
          </cell>
          <cell r="F150" t="str">
            <v>KT61</v>
          </cell>
          <cell r="G150" t="str">
            <v>Doanh thu, chi phí và xác định kết quả kinh doanh</v>
          </cell>
          <cell r="H150" t="str">
            <v>1654040290nhung@ou.edu.vn</v>
          </cell>
          <cell r="I150">
            <v>398908262</v>
          </cell>
        </row>
        <row r="151">
          <cell r="B151">
            <v>1654040297</v>
          </cell>
          <cell r="C151" t="str">
            <v>Lê Võ Huỳnh</v>
          </cell>
          <cell r="D151" t="str">
            <v>Như</v>
          </cell>
          <cell r="E151" t="str">
            <v>25/03/98</v>
          </cell>
          <cell r="F151" t="str">
            <v>KT61</v>
          </cell>
          <cell r="G151" t="str">
            <v>Kế Toán Thuế GTGT và TNDN</v>
          </cell>
          <cell r="H151" t="str">
            <v>1654040297nhu@ou.edu.vn</v>
          </cell>
          <cell r="I151">
            <v>358164400</v>
          </cell>
        </row>
        <row r="152">
          <cell r="B152">
            <v>1654040300</v>
          </cell>
          <cell r="C152" t="str">
            <v>Trần Huỳnh</v>
          </cell>
          <cell r="D152" t="str">
            <v>Như</v>
          </cell>
          <cell r="E152">
            <v>35832</v>
          </cell>
          <cell r="F152" t="str">
            <v>KT61</v>
          </cell>
          <cell r="G152" t="str">
            <v>Kế toán thanh toán</v>
          </cell>
          <cell r="H152" t="str">
            <v>1654040300nhu@ou.edu.vn</v>
          </cell>
          <cell r="I152">
            <v>376623389</v>
          </cell>
        </row>
        <row r="153">
          <cell r="B153">
            <v>1654040303</v>
          </cell>
          <cell r="C153" t="str">
            <v>Đỗ Thị Mỹ</v>
          </cell>
          <cell r="D153" t="str">
            <v>Nữ</v>
          </cell>
          <cell r="E153" t="str">
            <v>19/08/98</v>
          </cell>
          <cell r="F153" t="str">
            <v>KT61</v>
          </cell>
          <cell r="G153" t="str">
            <v>Kế Toán Nguyên Vật Liệu</v>
          </cell>
          <cell r="H153" t="str">
            <v>1654040303nu@ou.edu.vn</v>
          </cell>
          <cell r="I153">
            <v>395662623</v>
          </cell>
        </row>
        <row r="154">
          <cell r="B154">
            <v>1654040310</v>
          </cell>
          <cell r="C154" t="str">
            <v>Đinh Thị Tuyết</v>
          </cell>
          <cell r="D154" t="str">
            <v>Pha</v>
          </cell>
          <cell r="E154" t="str">
            <v>19/09/98</v>
          </cell>
          <cell r="F154" t="str">
            <v>KT61</v>
          </cell>
          <cell r="G154" t="str">
            <v>Phải thu phải trả</v>
          </cell>
          <cell r="H154" t="str">
            <v>1654040310pha@ou.edu.vn</v>
          </cell>
          <cell r="I154">
            <v>372012549</v>
          </cell>
        </row>
        <row r="155">
          <cell r="B155">
            <v>1654040317</v>
          </cell>
          <cell r="C155" t="str">
            <v>Nguyễn Tuyết Kim</v>
          </cell>
          <cell r="D155" t="str">
            <v>Phụng</v>
          </cell>
          <cell r="E155" t="str">
            <v>20/06/98</v>
          </cell>
          <cell r="F155" t="str">
            <v>KT61</v>
          </cell>
          <cell r="G155" t="str">
            <v>Kế toán tiền mặt, doanh thu, chi phí và xác định kết quả kinh doanh tại công ty</v>
          </cell>
          <cell r="H155" t="str">
            <v>1654040317phung@ou.edu.vn</v>
          </cell>
          <cell r="I155">
            <v>395659624</v>
          </cell>
        </row>
        <row r="156">
          <cell r="B156">
            <v>1654040318</v>
          </cell>
          <cell r="C156" t="str">
            <v>Dương Thị Thu</v>
          </cell>
          <cell r="D156" t="str">
            <v>Phương</v>
          </cell>
          <cell r="E156">
            <v>35559</v>
          </cell>
          <cell r="F156" t="str">
            <v>KT61</v>
          </cell>
          <cell r="G156" t="str">
            <v>Kế toán chi phí sản xuất và tính giá thành</v>
          </cell>
          <cell r="H156" t="str">
            <v>1654040318phuong@ou.edu.vn</v>
          </cell>
          <cell r="I156">
            <v>765090593</v>
          </cell>
        </row>
        <row r="157">
          <cell r="B157">
            <v>1654040319</v>
          </cell>
          <cell r="C157" t="str">
            <v>Huỳnh Thị Anh</v>
          </cell>
          <cell r="D157" t="str">
            <v>Phương</v>
          </cell>
          <cell r="E157" t="str">
            <v>19/05/98</v>
          </cell>
          <cell r="F157" t="str">
            <v>KT61</v>
          </cell>
          <cell r="G157" t="str">
            <v>Kế toán doanh thu, chi phí, kết quả kinh doanh</v>
          </cell>
          <cell r="H157" t="str">
            <v>1654040319phuong@ou.edu.vn</v>
          </cell>
          <cell r="I157">
            <v>967933109</v>
          </cell>
        </row>
        <row r="158">
          <cell r="B158">
            <v>1654040326</v>
          </cell>
          <cell r="C158" t="str">
            <v>Phan Thanh</v>
          </cell>
          <cell r="D158" t="str">
            <v>Phương</v>
          </cell>
          <cell r="E158" t="str">
            <v>20/02/98</v>
          </cell>
          <cell r="F158" t="str">
            <v>KT61</v>
          </cell>
          <cell r="G158" t="str">
            <v>Kế Toán Doanh Thu, Chi Phí và Xác định kết quả hoạt động kinh doanh</v>
          </cell>
          <cell r="H158" t="str">
            <v>1654040326phuong@ou.edu.vn</v>
          </cell>
          <cell r="I158">
            <v>969017502</v>
          </cell>
        </row>
        <row r="159">
          <cell r="B159">
            <v>1654040330</v>
          </cell>
          <cell r="C159" t="str">
            <v>Dương Ngọc</v>
          </cell>
          <cell r="D159" t="str">
            <v>Phượng</v>
          </cell>
          <cell r="E159" t="str">
            <v>27/07/98</v>
          </cell>
          <cell r="F159" t="str">
            <v>KT61</v>
          </cell>
          <cell r="G159" t="str">
            <v>Kế toán nợ phải trả</v>
          </cell>
          <cell r="H159" t="str">
            <v>Ngph2707@gmail.com</v>
          </cell>
          <cell r="I159">
            <v>933942290</v>
          </cell>
        </row>
        <row r="160">
          <cell r="B160">
            <v>1654040331</v>
          </cell>
          <cell r="C160" t="str">
            <v>Hồ Thị Kim</v>
          </cell>
          <cell r="D160" t="str">
            <v>Phượng</v>
          </cell>
          <cell r="E160" t="str">
            <v>16/06/98</v>
          </cell>
          <cell r="F160" t="str">
            <v>KT61</v>
          </cell>
          <cell r="G160" t="str">
            <v>Đề tài kế toán doanh thu và xác định kết quả hoạt động kinh doanh</v>
          </cell>
          <cell r="H160" t="str">
            <v>1654040331phuong@ou.edu.vn</v>
          </cell>
          <cell r="I160">
            <v>386388881</v>
          </cell>
        </row>
        <row r="161">
          <cell r="B161">
            <v>1654040332</v>
          </cell>
          <cell r="C161" t="str">
            <v>Lê Thị Bích</v>
          </cell>
          <cell r="D161" t="str">
            <v>Phượng</v>
          </cell>
          <cell r="E161">
            <v>35829</v>
          </cell>
          <cell r="F161" t="str">
            <v>KT61</v>
          </cell>
          <cell r="G161" t="str">
            <v>Doanh thu, chi phí, kết quả hoạt động kinh doanh</v>
          </cell>
          <cell r="H161" t="str">
            <v>1654040332phuong@ou.edu.vn</v>
          </cell>
          <cell r="I161">
            <v>357051457</v>
          </cell>
        </row>
        <row r="162">
          <cell r="B162">
            <v>1654040333</v>
          </cell>
          <cell r="C162" t="str">
            <v>Nguyễn Tô Minh</v>
          </cell>
          <cell r="D162" t="str">
            <v>Phượng</v>
          </cell>
          <cell r="E162" t="str">
            <v>15/08/98</v>
          </cell>
          <cell r="F162" t="str">
            <v>KT61</v>
          </cell>
          <cell r="G162" t="str">
            <v>Kế toán doanh thu, chi phí và xác định kết quả kinh doanh</v>
          </cell>
          <cell r="H162" t="str">
            <v>1654040333phuong@ou.edu.vn</v>
          </cell>
          <cell r="I162">
            <v>364006630</v>
          </cell>
        </row>
        <row r="163">
          <cell r="B163">
            <v>1654040334</v>
          </cell>
          <cell r="C163" t="str">
            <v>Vũ Thị</v>
          </cell>
          <cell r="D163" t="str">
            <v>Phượng</v>
          </cell>
          <cell r="E163" t="str">
            <v>15/08/97</v>
          </cell>
          <cell r="F163" t="str">
            <v>KT61</v>
          </cell>
          <cell r="G163" t="str">
            <v>Kế toán doanh thu, chi phí và xác định kết quả kinh doanh</v>
          </cell>
          <cell r="H163" t="str">
            <v>1654040334phuong@ou.edu.vn</v>
          </cell>
          <cell r="I163">
            <v>345852044</v>
          </cell>
        </row>
        <row r="164">
          <cell r="B164">
            <v>1654040339</v>
          </cell>
          <cell r="C164" t="str">
            <v>Đặng Thị Kim</v>
          </cell>
          <cell r="D164" t="str">
            <v>Quyên</v>
          </cell>
          <cell r="E164" t="str">
            <v>29/10/98</v>
          </cell>
          <cell r="F164" t="str">
            <v>KT61</v>
          </cell>
          <cell r="G164" t="str">
            <v>Kế toán tiền lương</v>
          </cell>
          <cell r="H164" t="str">
            <v>quyendang232@gmail.com</v>
          </cell>
          <cell r="I164">
            <v>335921928</v>
          </cell>
        </row>
        <row r="165">
          <cell r="B165">
            <v>1654040340</v>
          </cell>
          <cell r="C165" t="str">
            <v>Nguyễn Thị Mỹ</v>
          </cell>
          <cell r="D165" t="str">
            <v>Quyên</v>
          </cell>
          <cell r="E165">
            <v>35953</v>
          </cell>
          <cell r="F165" t="str">
            <v>KT61</v>
          </cell>
          <cell r="G165" t="str">
            <v>Báo cáo kết quả hoạt động kinh doanh</v>
          </cell>
          <cell r="H165" t="str">
            <v>1654040340quyen@ou.edu.vn</v>
          </cell>
          <cell r="I165">
            <v>353271721</v>
          </cell>
        </row>
        <row r="166">
          <cell r="B166">
            <v>1654040342</v>
          </cell>
          <cell r="C166" t="str">
            <v>Nguyễn Thị Thúy</v>
          </cell>
          <cell r="D166" t="str">
            <v>Quyên</v>
          </cell>
          <cell r="E166" t="str">
            <v>15/08/98</v>
          </cell>
          <cell r="F166" t="str">
            <v>KT61</v>
          </cell>
          <cell r="G166" t="str">
            <v>Kế toán xác định kết quả kinh doanh</v>
          </cell>
          <cell r="H166" t="str">
            <v>1654040342quyen@ou.edu.vn</v>
          </cell>
          <cell r="I166">
            <v>372498177</v>
          </cell>
        </row>
        <row r="167">
          <cell r="B167">
            <v>1654040347</v>
          </cell>
          <cell r="C167" t="str">
            <v>Lê Phạm Diễm</v>
          </cell>
          <cell r="D167" t="str">
            <v>Quỳnh</v>
          </cell>
          <cell r="E167" t="str">
            <v>19/05/98</v>
          </cell>
          <cell r="F167" t="str">
            <v>KT61</v>
          </cell>
          <cell r="G167" t="str">
            <v>Xác định kết quả hoạt động kinh doanh tại công ty trách nhiệm hữu hạn thương mại Hoàng Dung</v>
          </cell>
          <cell r="H167" t="str">
            <v>1654040347quynh@ou.edu.vn</v>
          </cell>
          <cell r="I167">
            <v>933553279</v>
          </cell>
        </row>
        <row r="168">
          <cell r="B168">
            <v>1654040349</v>
          </cell>
          <cell r="C168" t="str">
            <v>Nguyễn Thị Mai</v>
          </cell>
          <cell r="D168" t="str">
            <v>Quỳnh</v>
          </cell>
          <cell r="E168" t="str">
            <v>25/07/97</v>
          </cell>
          <cell r="F168" t="str">
            <v>KT61</v>
          </cell>
          <cell r="G168" t="str">
            <v>Doanh thu, chi phí và xác định kết quả kinh doanh</v>
          </cell>
          <cell r="H168" t="str">
            <v>1654040349quynh@ou.edu.vn</v>
          </cell>
          <cell r="I168">
            <v>932120209</v>
          </cell>
        </row>
        <row r="169">
          <cell r="B169">
            <v>1654040356</v>
          </cell>
          <cell r="C169" t="str">
            <v>Lê Nữ Huyền</v>
          </cell>
          <cell r="D169" t="str">
            <v>Sương</v>
          </cell>
          <cell r="E169">
            <v>35799</v>
          </cell>
          <cell r="F169" t="str">
            <v>KT61</v>
          </cell>
          <cell r="G169" t="str">
            <v>Kế toán doanh thu, chi phí và xác định kết quả kinh doanh</v>
          </cell>
          <cell r="H169" t="str">
            <v>Suonghuyen0104@gmail.com</v>
          </cell>
          <cell r="I169">
            <v>354440404</v>
          </cell>
        </row>
        <row r="170">
          <cell r="B170">
            <v>1654040361</v>
          </cell>
          <cell r="C170" t="str">
            <v>Nguyễn Minh</v>
          </cell>
          <cell r="D170" t="str">
            <v>Tâm</v>
          </cell>
          <cell r="E170">
            <v>35919</v>
          </cell>
          <cell r="F170" t="str">
            <v>KT61</v>
          </cell>
          <cell r="G170" t="str">
            <v>Kế toán chi phí sản xuất và tính giá thành</v>
          </cell>
          <cell r="H170" t="str">
            <v>1654040361tam@ou.edu.vn</v>
          </cell>
          <cell r="I170">
            <v>775830554</v>
          </cell>
        </row>
        <row r="171">
          <cell r="B171">
            <v>1654040363</v>
          </cell>
          <cell r="C171" t="str">
            <v>Phan Thị Minh</v>
          </cell>
          <cell r="D171" t="str">
            <v>Thanh</v>
          </cell>
          <cell r="E171">
            <v>35924</v>
          </cell>
          <cell r="F171" t="str">
            <v>KT61</v>
          </cell>
          <cell r="G171" t="str">
            <v>Doanh thu,chi phí</v>
          </cell>
          <cell r="H171" t="str">
            <v>1654040363thanh@ou.edu.vn</v>
          </cell>
          <cell r="I171">
            <v>702125200</v>
          </cell>
        </row>
        <row r="172">
          <cell r="B172">
            <v>1654040367</v>
          </cell>
          <cell r="C172" t="str">
            <v>Nguyễn Xuân</v>
          </cell>
          <cell r="D172" t="str">
            <v>Thành</v>
          </cell>
          <cell r="E172" t="str">
            <v>28/11/98</v>
          </cell>
          <cell r="F172" t="str">
            <v>KT61</v>
          </cell>
          <cell r="G172" t="str">
            <v>Doanh thu, chi phí và kết quả hoạt động kinh doanh</v>
          </cell>
          <cell r="H172" t="str">
            <v>xuanthanh11a@gmail.com</v>
          </cell>
          <cell r="I172">
            <v>355390088</v>
          </cell>
        </row>
        <row r="173">
          <cell r="B173">
            <v>1654040368</v>
          </cell>
          <cell r="C173" t="str">
            <v>Bùi Thị Thanh</v>
          </cell>
          <cell r="D173" t="str">
            <v>Thảo</v>
          </cell>
          <cell r="E173" t="str">
            <v>14/03/98</v>
          </cell>
          <cell r="F173" t="str">
            <v>KT61</v>
          </cell>
          <cell r="G173" t="str">
            <v>Kế toán vốn bằng tiền và các khoản phải thu</v>
          </cell>
          <cell r="H173" t="str">
            <v>buithanhthao369@gmail.com</v>
          </cell>
          <cell r="I173">
            <v>398995858</v>
          </cell>
        </row>
        <row r="174">
          <cell r="B174">
            <v>1654040369</v>
          </cell>
          <cell r="C174" t="str">
            <v>Cao Thị Hương</v>
          </cell>
          <cell r="D174" t="str">
            <v>Thảo</v>
          </cell>
          <cell r="E174" t="str">
            <v>18/08/98</v>
          </cell>
          <cell r="F174" t="str">
            <v>KT61</v>
          </cell>
          <cell r="G174" t="str">
            <v>Kế toán bán hàng và xác định kết quả kinh doanh</v>
          </cell>
          <cell r="H174" t="str">
            <v>thao1654040369@ou.edu.vn</v>
          </cell>
          <cell r="I174">
            <v>777595119</v>
          </cell>
        </row>
        <row r="175">
          <cell r="B175">
            <v>1654040378</v>
          </cell>
          <cell r="C175" t="str">
            <v>Nguyễn Thị Thu</v>
          </cell>
          <cell r="D175" t="str">
            <v>Thảo</v>
          </cell>
          <cell r="E175" t="str">
            <v>16/02/98</v>
          </cell>
          <cell r="F175" t="str">
            <v>KT61</v>
          </cell>
          <cell r="G175" t="str">
            <v>Kế toán chi phí và tính giá thành dịch vụ vận tải</v>
          </cell>
          <cell r="H175" t="str">
            <v>1654040378thao@ou.edu.vn</v>
          </cell>
          <cell r="I175">
            <v>332425353</v>
          </cell>
        </row>
        <row r="176">
          <cell r="B176">
            <v>1654040381</v>
          </cell>
          <cell r="C176" t="str">
            <v>Phạm Ngọc</v>
          </cell>
          <cell r="D176" t="str">
            <v>Thảo</v>
          </cell>
          <cell r="E176">
            <v>35858</v>
          </cell>
          <cell r="F176" t="str">
            <v>KT61</v>
          </cell>
          <cell r="G176" t="str">
            <v>Xây dựng cơ cấu tổ chức và kế toán doanh thu và chi phí cho công ty mới thành lập.</v>
          </cell>
          <cell r="H176" t="str">
            <v>1654040381thao@ou.edu.vn</v>
          </cell>
          <cell r="I176">
            <v>978101241</v>
          </cell>
        </row>
        <row r="177">
          <cell r="B177">
            <v>1654040383</v>
          </cell>
          <cell r="C177" t="str">
            <v>Phạm Thị Thu</v>
          </cell>
          <cell r="D177" t="str">
            <v>Thảo</v>
          </cell>
          <cell r="E177">
            <v>36009</v>
          </cell>
          <cell r="F177" t="str">
            <v>KT61</v>
          </cell>
          <cell r="G177" t="str">
            <v>Kế toán tiền lương và các khoản trích theo lương</v>
          </cell>
          <cell r="H177" t="str">
            <v>phamthao22011998@gmail.com</v>
          </cell>
          <cell r="I177">
            <v>906746007</v>
          </cell>
        </row>
        <row r="178">
          <cell r="B178">
            <v>1654040384</v>
          </cell>
          <cell r="C178" t="str">
            <v>Quản Thu</v>
          </cell>
          <cell r="D178" t="str">
            <v>Thảo</v>
          </cell>
          <cell r="E178">
            <v>35836</v>
          </cell>
          <cell r="F178" t="str">
            <v>KT61</v>
          </cell>
          <cell r="G178" t="str">
            <v>Kế toán nguyên vật liệu và công cụ dụng cụ</v>
          </cell>
          <cell r="H178" t="str">
            <v>thaoquanthuthao@gmail.com</v>
          </cell>
          <cell r="I178">
            <v>938068030</v>
          </cell>
        </row>
        <row r="179">
          <cell r="B179">
            <v>1654040386</v>
          </cell>
          <cell r="C179" t="str">
            <v>Trần Thị Phương</v>
          </cell>
          <cell r="D179" t="str">
            <v>Thảo</v>
          </cell>
          <cell r="E179">
            <v>36044</v>
          </cell>
          <cell r="F179" t="str">
            <v>KT61</v>
          </cell>
          <cell r="G179" t="str">
            <v>Kế toán về doanh thu chi phí và xác định kết quả kinh doanh</v>
          </cell>
          <cell r="H179" t="str">
            <v>1654040386thao@ou.edu.vn</v>
          </cell>
          <cell r="I179">
            <v>394388145</v>
          </cell>
        </row>
        <row r="180">
          <cell r="B180">
            <v>1654040387</v>
          </cell>
          <cell r="C180" t="str">
            <v>Trịnh Thanh Như</v>
          </cell>
          <cell r="D180" t="str">
            <v>Thảo</v>
          </cell>
          <cell r="E180" t="str">
            <v>18/09/98</v>
          </cell>
          <cell r="F180" t="str">
            <v>KT61</v>
          </cell>
          <cell r="G180" t="str">
            <v>KẾ TOÁN XÁC ĐỊNH KẾT QUẢ HOẠT ĐỘNG KINH DOANH</v>
          </cell>
          <cell r="H180" t="str">
            <v>nhuthaonuta9098@gmail.com</v>
          </cell>
          <cell r="I180">
            <v>768111098</v>
          </cell>
        </row>
        <row r="181">
          <cell r="B181">
            <v>1654040393</v>
          </cell>
          <cell r="C181" t="str">
            <v>Nguyễn Thị Thanh</v>
          </cell>
          <cell r="D181" t="str">
            <v>Thi</v>
          </cell>
          <cell r="E181" t="str">
            <v>29/07/98</v>
          </cell>
          <cell r="F181" t="str">
            <v>KT61</v>
          </cell>
          <cell r="G181" t="str">
            <v>Huy động vốn trong Ngân hàng TMCP Bản Việt</v>
          </cell>
          <cell r="H181" t="str">
            <v>1654040393thi@ou.edu.vn</v>
          </cell>
          <cell r="I181">
            <v>585086675</v>
          </cell>
        </row>
        <row r="182">
          <cell r="B182" t="str">
            <v>18H4040017</v>
          </cell>
          <cell r="C182" t="str">
            <v>Trần Thị Tố</v>
          </cell>
          <cell r="D182" t="str">
            <v>Thiên</v>
          </cell>
          <cell r="E182" t="str">
            <v>16/12/94</v>
          </cell>
          <cell r="F182" t="str">
            <v>KT61</v>
          </cell>
          <cell r="G182" t="e">
            <v>#N/A</v>
          </cell>
          <cell r="H182" t="str">
            <v>18H4040017thien@ou.edu.vn</v>
          </cell>
          <cell r="I182" t="e">
            <v>#N/A</v>
          </cell>
        </row>
        <row r="183">
          <cell r="B183">
            <v>1654040396</v>
          </cell>
          <cell r="C183" t="str">
            <v>Trịnh Thị Kim</v>
          </cell>
          <cell r="D183" t="str">
            <v>Thoa</v>
          </cell>
          <cell r="E183">
            <v>35955</v>
          </cell>
          <cell r="F183" t="str">
            <v>KT61</v>
          </cell>
          <cell r="G183" t="str">
            <v>Kế toán kho</v>
          </cell>
          <cell r="H183" t="str">
            <v>1654040396thoa@ou.edu.vn</v>
          </cell>
          <cell r="I183">
            <v>766633180</v>
          </cell>
        </row>
        <row r="184">
          <cell r="B184">
            <v>1654040398</v>
          </cell>
          <cell r="C184" t="str">
            <v>Đặng Thị Xuân</v>
          </cell>
          <cell r="D184" t="str">
            <v>Thơ</v>
          </cell>
          <cell r="E184">
            <v>36014</v>
          </cell>
          <cell r="F184" t="str">
            <v>KT61</v>
          </cell>
          <cell r="G184" t="str">
            <v>Doanh thu, chi phí và kết quả hoạt động kinh doanh</v>
          </cell>
          <cell r="H184" t="str">
            <v>xuanthopv87@gmail.com</v>
          </cell>
          <cell r="I184">
            <v>339374141</v>
          </cell>
        </row>
        <row r="185">
          <cell r="B185">
            <v>1654040399</v>
          </cell>
          <cell r="C185" t="str">
            <v>Nguyễn Thị Như</v>
          </cell>
          <cell r="D185" t="str">
            <v>Thơ</v>
          </cell>
          <cell r="E185" t="str">
            <v>30/05/98</v>
          </cell>
          <cell r="F185" t="str">
            <v>KT61</v>
          </cell>
          <cell r="G185" t="str">
            <v>Kế toán hàng tồn kho</v>
          </cell>
          <cell r="H185" t="str">
            <v>1654040399tho@ou.edu.vn</v>
          </cell>
          <cell r="I185">
            <v>373673413</v>
          </cell>
        </row>
        <row r="186">
          <cell r="B186">
            <v>1654040400</v>
          </cell>
          <cell r="C186" t="str">
            <v>Lê Thị</v>
          </cell>
          <cell r="D186" t="str">
            <v>Thu</v>
          </cell>
          <cell r="E186">
            <v>35832</v>
          </cell>
          <cell r="F186" t="str">
            <v>KT61</v>
          </cell>
          <cell r="G186" t="str">
            <v>Kế toán doanh thu, chi phí và xác định kết quả kinh doanh</v>
          </cell>
          <cell r="H186" t="str">
            <v>1654040400thu@ou.edu.vn</v>
          </cell>
          <cell r="I186">
            <v>983556922</v>
          </cell>
        </row>
        <row r="187">
          <cell r="B187">
            <v>1654040401</v>
          </cell>
          <cell r="C187" t="str">
            <v>Trịnh Thị</v>
          </cell>
          <cell r="D187" t="str">
            <v>Thu</v>
          </cell>
          <cell r="E187" t="str">
            <v>20/09/98</v>
          </cell>
          <cell r="F187" t="str">
            <v>KT61</v>
          </cell>
          <cell r="G187" t="str">
            <v>Doanh thu, chi phí và xác định kết quả kinh doanh</v>
          </cell>
          <cell r="H187" t="str">
            <v>thutrinh20998@gmail.com</v>
          </cell>
          <cell r="I187">
            <v>963764439</v>
          </cell>
        </row>
        <row r="188">
          <cell r="B188">
            <v>1654040402</v>
          </cell>
          <cell r="C188" t="str">
            <v>Lê Thị Thanh</v>
          </cell>
          <cell r="D188" t="str">
            <v>Thúy</v>
          </cell>
          <cell r="E188" t="str">
            <v>26/05/98</v>
          </cell>
          <cell r="F188" t="str">
            <v>KT61</v>
          </cell>
          <cell r="G188" t="str">
            <v>Kế toán doanh thu, chi phí, kết quả kinh doanh</v>
          </cell>
          <cell r="H188" t="str">
            <v>1654040402thuy@ou.edu.vn</v>
          </cell>
          <cell r="I188">
            <v>385881357</v>
          </cell>
        </row>
        <row r="189">
          <cell r="B189">
            <v>1654040405</v>
          </cell>
          <cell r="C189" t="str">
            <v>Nguyễn Thị Thanh</v>
          </cell>
          <cell r="D189" t="str">
            <v>Thúy</v>
          </cell>
          <cell r="E189">
            <v>36105</v>
          </cell>
          <cell r="F189" t="str">
            <v>KT61</v>
          </cell>
          <cell r="G189" t="str">
            <v>Kế toán doanh thu , chi phí và xác định kết quả hoạt động kinh doanh</v>
          </cell>
          <cell r="H189" t="str">
            <v>1654040405thuy@ou.edu.vn</v>
          </cell>
          <cell r="I189">
            <v>395699994</v>
          </cell>
        </row>
        <row r="190">
          <cell r="B190">
            <v>1654040414</v>
          </cell>
          <cell r="C190" t="str">
            <v>Lê Anh</v>
          </cell>
          <cell r="D190" t="str">
            <v>Thư</v>
          </cell>
          <cell r="E190" t="str">
            <v>15/08/98</v>
          </cell>
          <cell r="F190" t="str">
            <v>KT61</v>
          </cell>
          <cell r="G190" t="str">
            <v>Kế toán bán hàng và xác định kết quả kinh doanh</v>
          </cell>
          <cell r="H190" t="str">
            <v>1654040414thu@ou.edu.vn</v>
          </cell>
          <cell r="I190">
            <v>931214640</v>
          </cell>
        </row>
        <row r="191">
          <cell r="B191">
            <v>1654040417</v>
          </cell>
          <cell r="C191" t="str">
            <v>Nguyễn Thị Minh</v>
          </cell>
          <cell r="D191" t="str">
            <v>Thư</v>
          </cell>
          <cell r="E191">
            <v>35957</v>
          </cell>
          <cell r="F191" t="str">
            <v>KT61</v>
          </cell>
          <cell r="G191" t="str">
            <v>Kế toán doanh thu, chi phí, xác định kết quả kinh doanh.</v>
          </cell>
          <cell r="H191" t="str">
            <v>1654040417thu@ou.edu.vn</v>
          </cell>
          <cell r="I191">
            <v>772514934</v>
          </cell>
        </row>
        <row r="192">
          <cell r="B192">
            <v>1554040206</v>
          </cell>
          <cell r="C192" t="str">
            <v>Trần Hoàng Minh</v>
          </cell>
          <cell r="D192" t="str">
            <v>Thư</v>
          </cell>
          <cell r="E192" t="str">
            <v>21/11/97</v>
          </cell>
          <cell r="F192" t="str">
            <v>KT61</v>
          </cell>
          <cell r="G192" t="e">
            <v>#N/A</v>
          </cell>
          <cell r="H192" t="str">
            <v>1554040206thu@ou.edu.vn</v>
          </cell>
          <cell r="I192" t="e">
            <v>#N/A</v>
          </cell>
        </row>
        <row r="193">
          <cell r="B193">
            <v>1654040421</v>
          </cell>
          <cell r="C193" t="str">
            <v>Ngô Thị Kim</v>
          </cell>
          <cell r="D193" t="str">
            <v>Thương</v>
          </cell>
          <cell r="E193" t="str">
            <v>20/10/98</v>
          </cell>
          <cell r="F193" t="str">
            <v>KT61</v>
          </cell>
          <cell r="G193" t="str">
            <v>Báo cáo kết quả hoạt động kinh doanh
</v>
          </cell>
          <cell r="H193" t="str">
            <v>1654040421thuong@ou.edu.vn</v>
          </cell>
          <cell r="I193">
            <v>398392875</v>
          </cell>
        </row>
        <row r="194">
          <cell r="B194">
            <v>1654040425</v>
          </cell>
          <cell r="C194" t="str">
            <v>Trần Thị Hoài</v>
          </cell>
          <cell r="D194" t="str">
            <v>Thương</v>
          </cell>
          <cell r="E194" t="str">
            <v>30/10/96</v>
          </cell>
          <cell r="F194" t="str">
            <v>KT61</v>
          </cell>
          <cell r="G194" t="str">
            <v>Kế toán tiền lương</v>
          </cell>
          <cell r="H194" t="str">
            <v>1654040425thuong@ou.edu.vn</v>
          </cell>
          <cell r="I194">
            <v>707301096</v>
          </cell>
        </row>
        <row r="195">
          <cell r="B195">
            <v>1654040434</v>
          </cell>
          <cell r="C195" t="str">
            <v>Lê Hữu</v>
          </cell>
          <cell r="D195" t="str">
            <v>Tình</v>
          </cell>
          <cell r="E195" t="str">
            <v>24/01/97</v>
          </cell>
          <cell r="F195" t="str">
            <v>KT61</v>
          </cell>
          <cell r="G195" t="str">
            <v>Kế toán các khoản nợ, tình hình công nợ tại Công ty</v>
          </cell>
          <cell r="H195" t="str">
            <v>1654040434tinh@ou.edu.vn</v>
          </cell>
          <cell r="I195">
            <v>969049505</v>
          </cell>
        </row>
        <row r="196">
          <cell r="B196">
            <v>1654040436</v>
          </cell>
          <cell r="C196" t="str">
            <v>Cù Thị Thùy</v>
          </cell>
          <cell r="D196" t="str">
            <v>Trang</v>
          </cell>
          <cell r="E196">
            <v>36141</v>
          </cell>
          <cell r="F196" t="str">
            <v>KT61</v>
          </cell>
          <cell r="G196" t="str">
            <v>Kế toán bán hàng , xác định kết quả kinh doanh</v>
          </cell>
          <cell r="H196" t="str">
            <v>1654040436trang@ou.edu.vn</v>
          </cell>
          <cell r="I196">
            <v>333026627</v>
          </cell>
        </row>
        <row r="197">
          <cell r="B197">
            <v>1654040440</v>
          </cell>
          <cell r="C197" t="str">
            <v>Ngô Thùy</v>
          </cell>
          <cell r="D197" t="str">
            <v>Trang</v>
          </cell>
          <cell r="E197">
            <v>35924</v>
          </cell>
          <cell r="F197" t="str">
            <v>KT61</v>
          </cell>
          <cell r="G197" t="str">
            <v>Kế toán vốn bằng tiền và các khoản nợ phải thu tại doanh nghiệp.</v>
          </cell>
          <cell r="H197" t="str">
            <v>1654040440trang@ou.edu.vn</v>
          </cell>
          <cell r="I197">
            <v>978824413</v>
          </cell>
        </row>
        <row r="198">
          <cell r="B198">
            <v>1654040445</v>
          </cell>
          <cell r="C198" t="str">
            <v>Nguyễn Thị Thu</v>
          </cell>
          <cell r="D198" t="str">
            <v>Trang</v>
          </cell>
          <cell r="E198">
            <v>35806</v>
          </cell>
          <cell r="F198" t="str">
            <v>KT61</v>
          </cell>
          <cell r="G198" t="str">
            <v>Kế toán doanh thu, chi phí và xác định kết quả kinh doanh
</v>
          </cell>
          <cell r="H198" t="str">
            <v>1654040445trang@ou.edu.vn</v>
          </cell>
          <cell r="I198">
            <v>778793143</v>
          </cell>
        </row>
        <row r="199">
          <cell r="B199">
            <v>1654040448</v>
          </cell>
          <cell r="C199" t="str">
            <v>Trần Thị Thu</v>
          </cell>
          <cell r="D199" t="str">
            <v>Trang</v>
          </cell>
          <cell r="E199" t="str">
            <v>29/03/98</v>
          </cell>
          <cell r="F199" t="str">
            <v>KT61</v>
          </cell>
          <cell r="G199" t="str">
            <v>Báo cáo thực tập Kế toán công nợ tại Công ty TNHH Bolloré Logistics Việt Nam</v>
          </cell>
          <cell r="H199" t="str">
            <v>1654040448trang@ou.edu.vn</v>
          </cell>
          <cell r="I199">
            <v>935296326</v>
          </cell>
        </row>
        <row r="200">
          <cell r="B200">
            <v>1654040449</v>
          </cell>
          <cell r="C200" t="str">
            <v>Trần Thị Thùy</v>
          </cell>
          <cell r="D200" t="str">
            <v>Trang</v>
          </cell>
          <cell r="E200" t="str">
            <v>27/08/98</v>
          </cell>
          <cell r="F200" t="str">
            <v>KT61</v>
          </cell>
          <cell r="G200" t="str">
            <v>Kế toán Thuế giá trị gia tăng</v>
          </cell>
          <cell r="H200" t="str">
            <v>1654040449trang@ou.edu.vn</v>
          </cell>
          <cell r="I200">
            <v>394322233</v>
          </cell>
        </row>
        <row r="201">
          <cell r="B201">
            <v>1654040452</v>
          </cell>
          <cell r="C201" t="str">
            <v>Lưu Ngọc</v>
          </cell>
          <cell r="D201" t="str">
            <v>Trâm</v>
          </cell>
          <cell r="E201">
            <v>35804</v>
          </cell>
          <cell r="F201" t="str">
            <v>KT61</v>
          </cell>
          <cell r="G201" t="str">
            <v>Kế toán tiền lương</v>
          </cell>
          <cell r="H201" t="str">
            <v>luungoctram0109@gmail.com</v>
          </cell>
          <cell r="I201">
            <v>967330627</v>
          </cell>
        </row>
        <row r="202">
          <cell r="B202">
            <v>1654040456</v>
          </cell>
          <cell r="C202" t="str">
            <v>Nguyễn Mai</v>
          </cell>
          <cell r="D202" t="str">
            <v>Trâm</v>
          </cell>
          <cell r="E202" t="str">
            <v>21/09/98</v>
          </cell>
          <cell r="F202" t="str">
            <v>KT61</v>
          </cell>
          <cell r="G202" t="str">
            <v>Kế toán tiền lương</v>
          </cell>
          <cell r="H202" t="str">
            <v>Maitramnguyen2109@gmail.com</v>
          </cell>
          <cell r="I202">
            <v>934065436</v>
          </cell>
        </row>
        <row r="203">
          <cell r="B203">
            <v>1654040454</v>
          </cell>
          <cell r="C203" t="str">
            <v>Ng~ Lại Thị Ngọc</v>
          </cell>
          <cell r="D203" t="str">
            <v>Trâm</v>
          </cell>
          <cell r="E203" t="str">
            <v>13/08/98</v>
          </cell>
          <cell r="F203" t="str">
            <v>KT61</v>
          </cell>
          <cell r="G203" t="str">
            <v>Kế toán bán hàng và doanh thu bán hàng</v>
          </cell>
          <cell r="H203" t="str">
            <v>nguyenlaithingoctram@gmail.com</v>
          </cell>
          <cell r="I203">
            <v>974998303</v>
          </cell>
        </row>
        <row r="204">
          <cell r="B204">
            <v>1654040459</v>
          </cell>
          <cell r="C204" t="str">
            <v>Trần Thị Bích</v>
          </cell>
          <cell r="D204" t="str">
            <v>Trâm</v>
          </cell>
          <cell r="E204" t="str">
            <v>31/01/98</v>
          </cell>
          <cell r="F204" t="str">
            <v>KT61</v>
          </cell>
          <cell r="G204" t="str">
            <v>Kế toán tiền lương</v>
          </cell>
          <cell r="H204" t="str">
            <v>tram.penguinee@gmail.com</v>
          </cell>
          <cell r="I204">
            <v>334536633</v>
          </cell>
        </row>
        <row r="205">
          <cell r="B205">
            <v>1654040462</v>
          </cell>
          <cell r="C205" t="str">
            <v>Lê Hồ Quế</v>
          </cell>
          <cell r="D205" t="str">
            <v>Trân</v>
          </cell>
          <cell r="E205">
            <v>35988</v>
          </cell>
          <cell r="F205" t="str">
            <v>KT61</v>
          </cell>
          <cell r="G205" t="str">
            <v>Kế toán doanh thu và xác định kết quả hoạt động kinh doanh tại công ty cổ phần dược phẩm Pharmacity</v>
          </cell>
          <cell r="H205" t="str">
            <v>1654040462tran@ou.edu.vn</v>
          </cell>
          <cell r="I205">
            <v>382218947</v>
          </cell>
        </row>
        <row r="206">
          <cell r="B206">
            <v>1654040463</v>
          </cell>
          <cell r="C206" t="str">
            <v>Nguyễn Nhật Thùy</v>
          </cell>
          <cell r="D206" t="str">
            <v>Trân</v>
          </cell>
          <cell r="E206" t="str">
            <v>22/11/98</v>
          </cell>
          <cell r="F206" t="str">
            <v>KT61</v>
          </cell>
          <cell r="G206" t="str">
            <v>Kế toán doanh thu và xác định kết quả kinh doanh</v>
          </cell>
          <cell r="H206" t="str">
            <v>1654040463tran@ou.edu.vn</v>
          </cell>
          <cell r="I206">
            <v>358633330</v>
          </cell>
        </row>
        <row r="207">
          <cell r="B207">
            <v>1554040226</v>
          </cell>
          <cell r="C207" t="str">
            <v>Văn Bảo</v>
          </cell>
          <cell r="D207" t="str">
            <v>Trân</v>
          </cell>
          <cell r="E207" t="str">
            <v>13/10/97</v>
          </cell>
          <cell r="F207" t="str">
            <v>KT61</v>
          </cell>
          <cell r="G207" t="str">
            <v>Kế toán doanh thu,chi phí và xác định kết quả hoạt động kinh doanh</v>
          </cell>
          <cell r="H207" t="str">
            <v>1554040226tran@ou.edu.vn</v>
          </cell>
          <cell r="I207">
            <v>822119645</v>
          </cell>
        </row>
        <row r="208">
          <cell r="B208">
            <v>1651040142</v>
          </cell>
          <cell r="C208" t="str">
            <v>Dương Phan Thị</v>
          </cell>
          <cell r="D208" t="str">
            <v>Trinh</v>
          </cell>
          <cell r="E208">
            <v>35835</v>
          </cell>
          <cell r="F208" t="str">
            <v>KT61</v>
          </cell>
          <cell r="G208" t="str">
            <v>Kế toán bán hàng và xác định kết quả kinh doanh</v>
          </cell>
          <cell r="H208" t="str">
            <v>1651040142trinh@ou.edu.vn</v>
          </cell>
          <cell r="I208">
            <v>973169519</v>
          </cell>
        </row>
        <row r="209">
          <cell r="B209">
            <v>1654040465</v>
          </cell>
          <cell r="C209" t="str">
            <v>Huỳnh Đặng Phương</v>
          </cell>
          <cell r="D209" t="str">
            <v>Trinh</v>
          </cell>
          <cell r="E209">
            <v>35863</v>
          </cell>
          <cell r="F209" t="str">
            <v>KT61</v>
          </cell>
          <cell r="G209" t="str">
            <v>Kế toán doanh thu, chi phí và xác định kết quả kinh doanh.</v>
          </cell>
          <cell r="H209" t="str">
            <v>phuongtrinh98.hdpt@gmail.com</v>
          </cell>
          <cell r="I209">
            <v>938221294</v>
          </cell>
        </row>
        <row r="210">
          <cell r="B210">
            <v>1654040473</v>
          </cell>
          <cell r="C210" t="str">
            <v>Nguyễn Dạ</v>
          </cell>
          <cell r="D210" t="str">
            <v>Trúc</v>
          </cell>
          <cell r="E210" t="str">
            <v>20/12/98</v>
          </cell>
          <cell r="F210" t="str">
            <v>KT61</v>
          </cell>
          <cell r="G210" t="str">
            <v>Tổ chức lập và phân tích báo cáo tài chính</v>
          </cell>
          <cell r="H210" t="str">
            <v>diepyen2811@gmail.com</v>
          </cell>
          <cell r="I210">
            <v>382046717</v>
          </cell>
        </row>
        <row r="211">
          <cell r="B211">
            <v>1654040470</v>
          </cell>
          <cell r="C211" t="str">
            <v>Lê Văn</v>
          </cell>
          <cell r="D211" t="str">
            <v>Trung</v>
          </cell>
          <cell r="E211">
            <v>35496</v>
          </cell>
          <cell r="F211" t="str">
            <v>KT61</v>
          </cell>
          <cell r="G211" t="str">
            <v>Kế toán doanh thu, chi phí và xác định kết quả kinh doanh</v>
          </cell>
          <cell r="H211" t="str">
            <v>1654040470trung@ou.edu.vn</v>
          </cell>
          <cell r="I211">
            <v>399772195</v>
          </cell>
        </row>
        <row r="212">
          <cell r="B212">
            <v>1654040496</v>
          </cell>
          <cell r="C212" t="str">
            <v>Lê Thủy</v>
          </cell>
          <cell r="D212" t="str">
            <v>Uyên</v>
          </cell>
          <cell r="E212">
            <v>36130</v>
          </cell>
          <cell r="F212" t="str">
            <v>KT61</v>
          </cell>
          <cell r="G212" t="str">
            <v>Kế Toán Bán Hàng</v>
          </cell>
          <cell r="H212" t="str">
            <v>1654040496uyen@ou.edu.vn</v>
          </cell>
          <cell r="I212">
            <v>868636953</v>
          </cell>
        </row>
        <row r="213">
          <cell r="B213">
            <v>1654040498</v>
          </cell>
          <cell r="C213" t="str">
            <v>Nguyễn Thị Tố</v>
          </cell>
          <cell r="D213" t="str">
            <v>Uyên</v>
          </cell>
          <cell r="E213" t="str">
            <v>17/02/98</v>
          </cell>
          <cell r="F213" t="str">
            <v>KT61</v>
          </cell>
          <cell r="G213" t="str">
            <v>Kế toán tiền lương và các khoản trích theo lương</v>
          </cell>
          <cell r="H213" t="str">
            <v>touyen170298@gmail.com</v>
          </cell>
          <cell r="I213">
            <v>837316361</v>
          </cell>
        </row>
        <row r="214">
          <cell r="B214">
            <v>1654040500</v>
          </cell>
          <cell r="C214" t="str">
            <v>Nguyễn Vũ Nhật</v>
          </cell>
          <cell r="D214" t="str">
            <v>Uyên</v>
          </cell>
          <cell r="E214" t="str">
            <v>24/04/98</v>
          </cell>
          <cell r="F214" t="str">
            <v>KT61</v>
          </cell>
          <cell r="G214" t="str">
            <v>Kế toán chi phí sản xuất và tính giá thành sản phẩm</v>
          </cell>
          <cell r="H214" t="str">
            <v>1654040500uyen@ou.edu.vn</v>
          </cell>
          <cell r="I214">
            <v>916474259</v>
          </cell>
        </row>
        <row r="215">
          <cell r="B215">
            <v>1654040503</v>
          </cell>
          <cell r="C215" t="str">
            <v>Võ Thị Thu</v>
          </cell>
          <cell r="D215" t="str">
            <v>Uyên</v>
          </cell>
          <cell r="E215">
            <v>36073</v>
          </cell>
          <cell r="F215" t="str">
            <v>KT61</v>
          </cell>
          <cell r="G215" t="str">
            <v>kế toán doanh thu chi phí và xác định kết quả kinh doanh tại công ty</v>
          </cell>
          <cell r="H215" t="str">
            <v>1654040503uyen@ou.edu.vn</v>
          </cell>
          <cell r="I215">
            <v>355950909</v>
          </cell>
        </row>
        <row r="216">
          <cell r="B216">
            <v>1654040508</v>
          </cell>
          <cell r="C216" t="str">
            <v>Trần Thị Tường</v>
          </cell>
          <cell r="D216" t="str">
            <v>Vi</v>
          </cell>
          <cell r="E216" t="str">
            <v>16/08/98</v>
          </cell>
          <cell r="F216" t="str">
            <v>KT61</v>
          </cell>
          <cell r="G216" t="str">
            <v>Kế toán doanh thu và xác định kết quả kinh doanh tại khách sạn</v>
          </cell>
          <cell r="H216" t="str">
            <v>tranthituongvi16081998@gmail.com</v>
          </cell>
          <cell r="I216">
            <v>374851531</v>
          </cell>
        </row>
        <row r="217">
          <cell r="B217">
            <v>1654040523</v>
          </cell>
          <cell r="C217" t="str">
            <v>Nguyễn Thị Ngọc</v>
          </cell>
          <cell r="D217" t="str">
            <v>Xuyên</v>
          </cell>
          <cell r="E217" t="str">
            <v>18/12/98</v>
          </cell>
          <cell r="F217" t="str">
            <v>KT61</v>
          </cell>
          <cell r="G217" t="str">
            <v>Kế toán quỹ tiền lương và các khoản trích theo lương</v>
          </cell>
          <cell r="H217" t="str">
            <v>ngocxuyen121998@gmail.com</v>
          </cell>
          <cell r="I217">
            <v>398304411</v>
          </cell>
        </row>
        <row r="218">
          <cell r="B218">
            <v>1654040526</v>
          </cell>
          <cell r="C218" t="str">
            <v>Lê Thị Kim</v>
          </cell>
          <cell r="D218" t="str">
            <v>Yến</v>
          </cell>
          <cell r="E218" t="str">
            <v>27/05/98</v>
          </cell>
          <cell r="F218" t="str">
            <v>KT61</v>
          </cell>
          <cell r="G218" t="str">
            <v>Kế toán thanh toán thuế GTGT và thuế TNDN</v>
          </cell>
          <cell r="H218" t="str">
            <v>1654040526yen@ou.edu.vn</v>
          </cell>
          <cell r="I218">
            <v>909896467</v>
          </cell>
        </row>
        <row r="219">
          <cell r="B219">
            <v>1654020272</v>
          </cell>
          <cell r="C219" t="str">
            <v>Nguyễn Thị</v>
          </cell>
          <cell r="D219" t="str">
            <v>Yến</v>
          </cell>
          <cell r="E219" t="str">
            <v>28/03/98</v>
          </cell>
          <cell r="F219" t="str">
            <v>KT61</v>
          </cell>
          <cell r="G219" t="str">
            <v>Kế toán công nợ</v>
          </cell>
          <cell r="H219" t="str">
            <v>1654020272yen@ou.edu.vn</v>
          </cell>
          <cell r="I219">
            <v>962483306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uong.pm@ou.edu.vn" TargetMode="External" /><Relationship Id="rId2" Type="http://schemas.openxmlformats.org/officeDocument/2006/relationships/hyperlink" Target="mailto:xuan.ltt@ou.edu.vn" TargetMode="External" /><Relationship Id="rId3" Type="http://schemas.openxmlformats.org/officeDocument/2006/relationships/hyperlink" Target="mailto:vinh.tt@ou.edu.vn" TargetMode="External" /><Relationship Id="rId4" Type="http://schemas.openxmlformats.org/officeDocument/2006/relationships/hyperlink" Target="mailto:hien.dtt@ou.edu.vn"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ep.nh@ou.edu.vn" TargetMode="External" /><Relationship Id="rId2" Type="http://schemas.openxmlformats.org/officeDocument/2006/relationships/hyperlink" Target="mailto:thanh.tt@ou.edu.vn" TargetMode="External" /><Relationship Id="rId3" Type="http://schemas.openxmlformats.org/officeDocument/2006/relationships/hyperlink" Target="mailto:diep.ntn@ou.edu.vn" TargetMode="External" /><Relationship Id="rId4" Type="http://schemas.openxmlformats.org/officeDocument/2006/relationships/hyperlink" Target="mailto:thao.ptph@ou.edu.vn" TargetMode="External" /><Relationship Id="rId5" Type="http://schemas.openxmlformats.org/officeDocument/2006/relationships/hyperlink" Target="mailto:hanh.nth@ou.edu.vn" TargetMode="External" /><Relationship Id="rId6" Type="http://schemas.openxmlformats.org/officeDocument/2006/relationships/hyperlink" Target="mailto:ngoc.tm@ou.edu.vn" TargetMode="External" /><Relationship Id="rId7" Type="http://schemas.openxmlformats.org/officeDocument/2006/relationships/hyperlink" Target="mailto:chau.nb@ou.edu.vn" TargetMode="External" /><Relationship Id="rId8" Type="http://schemas.openxmlformats.org/officeDocument/2006/relationships/hyperlink" Target="mailto:nam.nhp@ou.edu.vn" TargetMode="External" /><Relationship Id="rId9" Type="http://schemas.openxmlformats.org/officeDocument/2006/relationships/hyperlink" Target="mailto:thong.vq@ou.edu.vn" TargetMode="External" /><Relationship Id="rId10" Type="http://schemas.openxmlformats.org/officeDocument/2006/relationships/hyperlink" Target="mailto:cuong.hh@ou.edu.vn" TargetMode="External" /><Relationship Id="rId11" Type="http://schemas.openxmlformats.org/officeDocument/2006/relationships/hyperlink" Target="mailto:nhon.htb@ou.edu.vn" TargetMode="External" /><Relationship Id="rId12" Type="http://schemas.openxmlformats.org/officeDocument/2006/relationships/hyperlink" Target="mailto:ngoc.lnt@ou.edu.vn" TargetMode="External" /><Relationship Id="rId13" Type="http://schemas.openxmlformats.org/officeDocument/2006/relationships/hyperlink" Target="mailto:thao.dp@ou.edu.vn" TargetMode="External" /><Relationship Id="rId14" Type="http://schemas.openxmlformats.org/officeDocument/2006/relationships/hyperlink" Target="mailto:minh.tdsa@ou.edu.vn" TargetMode="External" /><Relationship Id="rId15" Type="http://schemas.openxmlformats.org/officeDocument/2006/relationships/hyperlink" Target="mailto:son.nah@ou.edu.vn" TargetMode="External" /><Relationship Id="rId16" Type="http://schemas.openxmlformats.org/officeDocument/2006/relationships/hyperlink" Target="mailto:1654040009anh@ou.edu.vn" TargetMode="External" /><Relationship Id="rId17" Type="http://schemas.openxmlformats.org/officeDocument/2006/relationships/hyperlink" Target="mailto:1654040009anh@ou.edu.vn" TargetMode="External" /><Relationship Id="rId18" Type="http://schemas.openxmlformats.org/officeDocument/2006/relationships/hyperlink" Target="mailto:1654040009anh@ou.edu.vn" TargetMode="External" /><Relationship Id="rId19" Type="http://schemas.openxmlformats.org/officeDocument/2006/relationships/hyperlink" Target="mailto:1654040009anh@ou.edu.vn" TargetMode="External" /><Relationship Id="rId2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7"/>
  <sheetViews>
    <sheetView zoomScalePageLayoutView="0" workbookViewId="0" topLeftCell="A13">
      <selection activeCell="I24" sqref="I24:I76"/>
    </sheetView>
  </sheetViews>
  <sheetFormatPr defaultColWidth="9.140625" defaultRowHeight="15"/>
  <cols>
    <col min="1" max="1" width="6.421875" style="0" customWidth="1"/>
    <col min="2" max="2" width="22.8515625" style="0" bestFit="1" customWidth="1"/>
    <col min="3" max="3" width="9.00390625" style="0" customWidth="1"/>
    <col min="4" max="4" width="15.421875" style="0" bestFit="1" customWidth="1"/>
    <col min="5" max="5" width="33.421875" style="0" bestFit="1" customWidth="1"/>
    <col min="6" max="6" width="13.28125" style="0" customWidth="1"/>
    <col min="7" max="7" width="57.140625" style="0" customWidth="1"/>
    <col min="8" max="8" width="28.421875" style="0" bestFit="1" customWidth="1"/>
    <col min="9" max="9" width="49.00390625" style="0" bestFit="1" customWidth="1"/>
  </cols>
  <sheetData>
    <row r="1" spans="1:9" ht="17.25">
      <c r="A1" s="85" t="s">
        <v>0</v>
      </c>
      <c r="B1" s="85"/>
      <c r="C1" s="85"/>
      <c r="D1" s="85"/>
      <c r="E1" s="85"/>
      <c r="F1" s="1"/>
      <c r="G1" s="1"/>
      <c r="H1" s="2"/>
      <c r="I1" s="2"/>
    </row>
    <row r="2" spans="1:9" ht="17.25">
      <c r="A2" s="86" t="s">
        <v>1</v>
      </c>
      <c r="B2" s="86"/>
      <c r="C2" s="86"/>
      <c r="D2" s="86"/>
      <c r="E2" s="86"/>
      <c r="F2" s="3"/>
      <c r="G2" s="3"/>
      <c r="H2" s="2"/>
      <c r="I2" s="2"/>
    </row>
    <row r="3" spans="1:9" ht="14.25">
      <c r="A3" s="87"/>
      <c r="B3" s="87"/>
      <c r="C3" s="87"/>
      <c r="D3" s="87"/>
      <c r="E3" s="4"/>
      <c r="F3" s="4"/>
      <c r="G3" s="4"/>
      <c r="H3" s="2"/>
      <c r="I3" s="2"/>
    </row>
    <row r="4" spans="1:9" ht="17.25">
      <c r="A4" s="88" t="s">
        <v>2</v>
      </c>
      <c r="B4" s="88"/>
      <c r="C4" s="88"/>
      <c r="D4" s="88"/>
      <c r="E4" s="88"/>
      <c r="F4" s="5"/>
      <c r="G4" s="5"/>
      <c r="H4" s="2"/>
      <c r="I4" s="2"/>
    </row>
    <row r="5" spans="1:9" ht="15">
      <c r="A5" s="89" t="s">
        <v>3</v>
      </c>
      <c r="B5" s="89"/>
      <c r="C5" s="89"/>
      <c r="D5" s="6" t="s">
        <v>4</v>
      </c>
      <c r="E5" s="7" t="s">
        <v>5</v>
      </c>
      <c r="F5" s="8"/>
      <c r="G5" s="8"/>
      <c r="H5" s="8"/>
      <c r="I5" s="2"/>
    </row>
    <row r="6" spans="1:9" ht="16.5">
      <c r="A6" s="9" t="s">
        <v>76</v>
      </c>
      <c r="B6" s="10"/>
      <c r="C6" s="11"/>
      <c r="D6" s="12" t="s">
        <v>6</v>
      </c>
      <c r="E6" s="13" t="s">
        <v>7</v>
      </c>
      <c r="F6" s="14"/>
      <c r="G6" s="14"/>
      <c r="H6" s="14"/>
      <c r="I6" s="2"/>
    </row>
    <row r="7" spans="1:9" ht="16.5">
      <c r="A7" s="15" t="s">
        <v>8</v>
      </c>
      <c r="B7" s="16"/>
      <c r="C7" s="17"/>
      <c r="D7" s="12" t="s">
        <v>9</v>
      </c>
      <c r="E7" s="13" t="s">
        <v>10</v>
      </c>
      <c r="F7" s="14"/>
      <c r="G7" s="14"/>
      <c r="H7" s="14"/>
      <c r="I7" s="2"/>
    </row>
    <row r="8" spans="1:9" ht="16.5">
      <c r="A8" s="15" t="s">
        <v>11</v>
      </c>
      <c r="B8" s="16"/>
      <c r="C8" s="17"/>
      <c r="D8" s="18" t="s">
        <v>12</v>
      </c>
      <c r="E8" s="13" t="s">
        <v>13</v>
      </c>
      <c r="F8" s="14"/>
      <c r="G8" s="14"/>
      <c r="H8" s="14"/>
      <c r="I8" s="2"/>
    </row>
    <row r="9" spans="1:9" ht="16.5">
      <c r="A9" s="15" t="s">
        <v>14</v>
      </c>
      <c r="B9" s="16"/>
      <c r="C9" s="17"/>
      <c r="D9" s="19" t="s">
        <v>15</v>
      </c>
      <c r="E9" s="13" t="s">
        <v>16</v>
      </c>
      <c r="F9" s="14"/>
      <c r="G9" s="14"/>
      <c r="H9" s="14"/>
      <c r="I9" s="2"/>
    </row>
    <row r="10" spans="1:9" ht="20.25">
      <c r="A10" s="84" t="s">
        <v>17</v>
      </c>
      <c r="B10" s="84"/>
      <c r="C10" s="84"/>
      <c r="D10" s="84"/>
      <c r="E10" s="84"/>
      <c r="F10" s="54"/>
      <c r="G10" s="54"/>
      <c r="H10" s="49"/>
      <c r="I10" s="20"/>
    </row>
    <row r="11" spans="1:9" ht="16.5">
      <c r="A11" s="81" t="s">
        <v>61</v>
      </c>
      <c r="B11" s="81"/>
      <c r="C11" s="81"/>
      <c r="D11" s="81"/>
      <c r="E11" s="81"/>
      <c r="F11" s="55"/>
      <c r="G11" s="55"/>
      <c r="H11" s="49"/>
      <c r="I11" s="20"/>
    </row>
    <row r="12" spans="1:9" ht="15">
      <c r="A12" s="82" t="s">
        <v>18</v>
      </c>
      <c r="B12" s="82"/>
      <c r="C12" s="82"/>
      <c r="D12" s="82"/>
      <c r="E12" s="82"/>
      <c r="F12" s="56"/>
      <c r="G12" s="56"/>
      <c r="H12" s="49"/>
      <c r="I12" s="20"/>
    </row>
    <row r="13" spans="1:9" ht="37.5" customHeight="1">
      <c r="A13" s="80" t="s">
        <v>62</v>
      </c>
      <c r="B13" s="80"/>
      <c r="C13" s="80"/>
      <c r="D13" s="80"/>
      <c r="E13" s="80"/>
      <c r="F13" s="80"/>
      <c r="G13" s="80"/>
      <c r="H13" s="57"/>
      <c r="I13" s="20"/>
    </row>
    <row r="14" spans="1:9" ht="16.5">
      <c r="A14" s="80" t="s">
        <v>19</v>
      </c>
      <c r="B14" s="80"/>
      <c r="C14" s="80"/>
      <c r="D14" s="80"/>
      <c r="E14" s="80"/>
      <c r="F14" s="21"/>
      <c r="G14" s="21"/>
      <c r="H14" s="57"/>
      <c r="I14" s="20"/>
    </row>
    <row r="15" spans="1:9" ht="16.5">
      <c r="A15" s="83" t="s">
        <v>78</v>
      </c>
      <c r="B15" s="83"/>
      <c r="C15" s="83"/>
      <c r="D15" s="83"/>
      <c r="E15" s="83"/>
      <c r="F15" s="58"/>
      <c r="G15" s="58"/>
      <c r="H15" s="59"/>
      <c r="I15" s="22"/>
    </row>
    <row r="16" spans="1:9" ht="16.5">
      <c r="A16" s="83" t="s">
        <v>79</v>
      </c>
      <c r="B16" s="83"/>
      <c r="C16" s="83"/>
      <c r="D16" s="83"/>
      <c r="E16" s="83"/>
      <c r="F16" s="58"/>
      <c r="G16" s="58"/>
      <c r="H16" s="59"/>
      <c r="I16" s="22"/>
    </row>
    <row r="17" spans="1:9" ht="16.5">
      <c r="A17" s="77" t="s">
        <v>77</v>
      </c>
      <c r="B17" s="77"/>
      <c r="C17" s="77"/>
      <c r="D17" s="77"/>
      <c r="E17" s="77"/>
      <c r="F17" s="77"/>
      <c r="G17" s="77"/>
      <c r="H17" s="77"/>
      <c r="I17" s="22"/>
    </row>
    <row r="18" spans="1:9" ht="16.5" customHeight="1">
      <c r="A18" s="79" t="s">
        <v>80</v>
      </c>
      <c r="B18" s="79"/>
      <c r="C18" s="79"/>
      <c r="D18" s="79"/>
      <c r="E18" s="79"/>
      <c r="F18" s="79"/>
      <c r="G18" s="79"/>
      <c r="H18" s="60"/>
      <c r="I18" s="23"/>
    </row>
    <row r="19" spans="1:9" ht="90.75" customHeight="1">
      <c r="A19" s="78" t="s">
        <v>346</v>
      </c>
      <c r="B19" s="78"/>
      <c r="C19" s="78"/>
      <c r="D19" s="78"/>
      <c r="E19" s="78"/>
      <c r="F19" s="78"/>
      <c r="G19" s="78"/>
      <c r="H19" s="78"/>
      <c r="I19" s="20"/>
    </row>
    <row r="20" spans="1:10" ht="16.5">
      <c r="A20" s="61" t="s">
        <v>20</v>
      </c>
      <c r="B20" s="61" t="s">
        <v>21</v>
      </c>
      <c r="C20" s="61" t="s">
        <v>22</v>
      </c>
      <c r="D20" s="61" t="s">
        <v>23</v>
      </c>
      <c r="E20" s="61" t="s">
        <v>5</v>
      </c>
      <c r="F20" s="61" t="s">
        <v>24</v>
      </c>
      <c r="G20" s="61" t="s">
        <v>25</v>
      </c>
      <c r="H20" s="61" t="s">
        <v>26</v>
      </c>
      <c r="I20" s="24" t="s">
        <v>27</v>
      </c>
      <c r="J20" s="25"/>
    </row>
    <row r="21" spans="1:10" ht="50.25">
      <c r="A21" s="62">
        <v>1</v>
      </c>
      <c r="B21" s="62" t="s">
        <v>81</v>
      </c>
      <c r="C21" s="62" t="s">
        <v>82</v>
      </c>
      <c r="D21" s="62">
        <v>1654040002</v>
      </c>
      <c r="E21" s="62" t="s">
        <v>149</v>
      </c>
      <c r="F21" s="62">
        <v>967999150</v>
      </c>
      <c r="G21" s="63" t="s">
        <v>185</v>
      </c>
      <c r="H21" s="64" t="s">
        <v>8</v>
      </c>
      <c r="I21" s="25"/>
      <c r="J21" s="25"/>
    </row>
    <row r="22" spans="1:10" ht="16.5">
      <c r="A22" s="62">
        <v>2</v>
      </c>
      <c r="B22" s="62" t="s">
        <v>83</v>
      </c>
      <c r="C22" s="62" t="s">
        <v>82</v>
      </c>
      <c r="D22" s="62">
        <v>1654040004</v>
      </c>
      <c r="E22" s="62" t="s">
        <v>150</v>
      </c>
      <c r="F22" s="62">
        <v>345490013</v>
      </c>
      <c r="G22" s="63" t="s">
        <v>186</v>
      </c>
      <c r="H22" s="64" t="s">
        <v>8</v>
      </c>
      <c r="I22" s="25"/>
      <c r="J22" s="25"/>
    </row>
    <row r="23" spans="1:10" ht="16.5">
      <c r="A23" s="62">
        <v>3</v>
      </c>
      <c r="B23" s="62" t="s">
        <v>86</v>
      </c>
      <c r="C23" s="62" t="s">
        <v>87</v>
      </c>
      <c r="D23" s="62">
        <v>1654020019</v>
      </c>
      <c r="E23" s="62" t="s">
        <v>151</v>
      </c>
      <c r="F23" s="62">
        <v>962578703</v>
      </c>
      <c r="G23" s="63" t="s">
        <v>187</v>
      </c>
      <c r="H23" s="65" t="s">
        <v>76</v>
      </c>
      <c r="I23" s="25"/>
      <c r="J23" s="25"/>
    </row>
    <row r="24" spans="1:10" ht="16.5" customHeight="1">
      <c r="A24" s="62">
        <v>4</v>
      </c>
      <c r="B24" s="62" t="s">
        <v>88</v>
      </c>
      <c r="C24" s="62" t="s">
        <v>87</v>
      </c>
      <c r="D24" s="62">
        <v>1654040036</v>
      </c>
      <c r="E24" s="62" t="s">
        <v>152</v>
      </c>
      <c r="F24" s="62">
        <v>395972794</v>
      </c>
      <c r="G24" s="63" t="s">
        <v>188</v>
      </c>
      <c r="H24" s="64" t="s">
        <v>11</v>
      </c>
      <c r="I24" s="76" t="s">
        <v>496</v>
      </c>
      <c r="J24" s="25"/>
    </row>
    <row r="25" spans="1:10" ht="16.5">
      <c r="A25" s="62">
        <v>5</v>
      </c>
      <c r="B25" s="62" t="s">
        <v>89</v>
      </c>
      <c r="C25" s="62" t="s">
        <v>90</v>
      </c>
      <c r="D25" s="62">
        <v>1654040047</v>
      </c>
      <c r="E25" s="62" t="s">
        <v>153</v>
      </c>
      <c r="F25" s="62">
        <v>353267342</v>
      </c>
      <c r="G25" s="63" t="s">
        <v>189</v>
      </c>
      <c r="H25" s="64" t="s">
        <v>8</v>
      </c>
      <c r="I25" s="25"/>
      <c r="J25" s="25"/>
    </row>
    <row r="26" spans="1:10" ht="16.5">
      <c r="A26" s="62">
        <v>6</v>
      </c>
      <c r="B26" s="62" t="s">
        <v>91</v>
      </c>
      <c r="C26" s="62" t="s">
        <v>92</v>
      </c>
      <c r="D26" s="62">
        <v>1654040052</v>
      </c>
      <c r="E26" s="62" t="s">
        <v>154</v>
      </c>
      <c r="F26" s="62">
        <v>326054141</v>
      </c>
      <c r="G26" s="63" t="s">
        <v>186</v>
      </c>
      <c r="H26" s="64" t="s">
        <v>8</v>
      </c>
      <c r="I26" s="25"/>
      <c r="J26" s="25"/>
    </row>
    <row r="27" spans="1:10" ht="16.5" customHeight="1">
      <c r="A27" s="62">
        <v>7</v>
      </c>
      <c r="B27" s="62" t="s">
        <v>93</v>
      </c>
      <c r="C27" s="62" t="s">
        <v>94</v>
      </c>
      <c r="D27" s="62">
        <v>1654040060</v>
      </c>
      <c r="E27" s="62" t="s">
        <v>155</v>
      </c>
      <c r="F27" s="62">
        <v>397467318</v>
      </c>
      <c r="G27" s="63" t="s">
        <v>190</v>
      </c>
      <c r="H27" s="64" t="s">
        <v>11</v>
      </c>
      <c r="I27" s="76" t="s">
        <v>496</v>
      </c>
      <c r="J27" s="25"/>
    </row>
    <row r="28" spans="1:10" ht="16.5">
      <c r="A28" s="62">
        <v>8</v>
      </c>
      <c r="B28" s="62" t="s">
        <v>95</v>
      </c>
      <c r="C28" s="62" t="s">
        <v>96</v>
      </c>
      <c r="D28" s="62">
        <v>1654040535</v>
      </c>
      <c r="E28" s="62" t="s">
        <v>156</v>
      </c>
      <c r="F28" s="62">
        <v>333766505</v>
      </c>
      <c r="G28" s="63" t="s">
        <v>191</v>
      </c>
      <c r="H28" s="65" t="s">
        <v>76</v>
      </c>
      <c r="I28" s="25"/>
      <c r="J28" s="25"/>
    </row>
    <row r="29" spans="1:10" ht="16.5" customHeight="1">
      <c r="A29" s="62">
        <v>9</v>
      </c>
      <c r="B29" s="62" t="s">
        <v>97</v>
      </c>
      <c r="C29" s="62" t="s">
        <v>98</v>
      </c>
      <c r="D29" s="62">
        <v>1654040095</v>
      </c>
      <c r="E29" s="62" t="s">
        <v>157</v>
      </c>
      <c r="F29" s="62">
        <v>337313161</v>
      </c>
      <c r="G29" s="63" t="s">
        <v>192</v>
      </c>
      <c r="H29" s="64" t="s">
        <v>11</v>
      </c>
      <c r="I29" s="76" t="s">
        <v>496</v>
      </c>
      <c r="J29" s="25"/>
    </row>
    <row r="30" spans="1:10" ht="16.5" customHeight="1">
      <c r="A30" s="62">
        <v>10</v>
      </c>
      <c r="B30" s="62" t="s">
        <v>99</v>
      </c>
      <c r="C30" s="62" t="s">
        <v>100</v>
      </c>
      <c r="D30" s="62">
        <v>1654040106</v>
      </c>
      <c r="E30" s="62" t="s">
        <v>158</v>
      </c>
      <c r="F30" s="62">
        <v>386313647</v>
      </c>
      <c r="G30" s="63" t="s">
        <v>193</v>
      </c>
      <c r="H30" s="64" t="s">
        <v>14</v>
      </c>
      <c r="I30" s="25"/>
      <c r="J30" s="25"/>
    </row>
    <row r="31" spans="1:10" ht="16.5">
      <c r="A31" s="62">
        <v>11</v>
      </c>
      <c r="B31" s="62" t="s">
        <v>101</v>
      </c>
      <c r="C31" s="62" t="s">
        <v>102</v>
      </c>
      <c r="D31" s="62">
        <v>1654040111</v>
      </c>
      <c r="E31" s="62" t="s">
        <v>159</v>
      </c>
      <c r="F31" s="62">
        <v>364050675</v>
      </c>
      <c r="G31" s="63" t="s">
        <v>194</v>
      </c>
      <c r="H31" s="65" t="s">
        <v>76</v>
      </c>
      <c r="I31" s="25"/>
      <c r="J31" s="25"/>
    </row>
    <row r="32" spans="1:10" ht="16.5" customHeight="1">
      <c r="A32" s="62">
        <v>12</v>
      </c>
      <c r="B32" s="62" t="s">
        <v>103</v>
      </c>
      <c r="C32" s="62" t="s">
        <v>104</v>
      </c>
      <c r="D32" s="62">
        <v>1654040138</v>
      </c>
      <c r="E32" s="62" t="s">
        <v>160</v>
      </c>
      <c r="F32" s="62">
        <v>339305655</v>
      </c>
      <c r="G32" s="63" t="s">
        <v>195</v>
      </c>
      <c r="H32" s="64" t="s">
        <v>14</v>
      </c>
      <c r="I32" s="25"/>
      <c r="J32" s="25"/>
    </row>
    <row r="33" spans="1:10" ht="33" customHeight="1">
      <c r="A33" s="62">
        <v>13</v>
      </c>
      <c r="B33" s="62" t="s">
        <v>105</v>
      </c>
      <c r="C33" s="62" t="s">
        <v>106</v>
      </c>
      <c r="D33" s="62">
        <v>1654040155</v>
      </c>
      <c r="E33" s="62" t="s">
        <v>161</v>
      </c>
      <c r="F33" s="62">
        <v>352045333</v>
      </c>
      <c r="G33" s="63" t="s">
        <v>196</v>
      </c>
      <c r="H33" s="64" t="s">
        <v>11</v>
      </c>
      <c r="I33" s="76" t="s">
        <v>496</v>
      </c>
      <c r="J33" s="25"/>
    </row>
    <row r="34" spans="1:10" ht="16.5">
      <c r="A34" s="62">
        <v>14</v>
      </c>
      <c r="B34" s="62" t="s">
        <v>107</v>
      </c>
      <c r="C34" s="62" t="s">
        <v>108</v>
      </c>
      <c r="D34" s="62">
        <v>1654040167</v>
      </c>
      <c r="E34" s="62" t="s">
        <v>162</v>
      </c>
      <c r="F34" s="62">
        <v>398664137</v>
      </c>
      <c r="G34" s="63" t="s">
        <v>194</v>
      </c>
      <c r="H34" s="65" t="s">
        <v>76</v>
      </c>
      <c r="I34" s="25"/>
      <c r="J34" s="25"/>
    </row>
    <row r="35" spans="1:10" ht="16.5" customHeight="1">
      <c r="A35" s="62">
        <v>15</v>
      </c>
      <c r="B35" s="62" t="s">
        <v>109</v>
      </c>
      <c r="C35" s="62" t="s">
        <v>110</v>
      </c>
      <c r="D35" s="62">
        <v>1654040202</v>
      </c>
      <c r="E35" s="62" t="s">
        <v>163</v>
      </c>
      <c r="F35" s="62">
        <v>357077219</v>
      </c>
      <c r="G35" s="63" t="s">
        <v>197</v>
      </c>
      <c r="H35" s="64" t="s">
        <v>14</v>
      </c>
      <c r="I35" s="25"/>
      <c r="J35" s="25"/>
    </row>
    <row r="36" spans="1:10" ht="16.5">
      <c r="A36" s="62">
        <v>16</v>
      </c>
      <c r="B36" s="62" t="s">
        <v>111</v>
      </c>
      <c r="C36" s="62" t="s">
        <v>112</v>
      </c>
      <c r="D36" s="62">
        <v>1654040217</v>
      </c>
      <c r="E36" s="62" t="s">
        <v>164</v>
      </c>
      <c r="F36" s="62">
        <v>326340350</v>
      </c>
      <c r="G36" s="63" t="s">
        <v>198</v>
      </c>
      <c r="H36" s="64" t="s">
        <v>8</v>
      </c>
      <c r="I36" s="25"/>
      <c r="J36" s="25"/>
    </row>
    <row r="37" spans="1:10" ht="33" customHeight="1">
      <c r="A37" s="62">
        <v>17</v>
      </c>
      <c r="B37" s="62" t="s">
        <v>113</v>
      </c>
      <c r="C37" s="62" t="s">
        <v>114</v>
      </c>
      <c r="D37" s="62">
        <v>1654040222</v>
      </c>
      <c r="E37" s="62" t="s">
        <v>165</v>
      </c>
      <c r="F37" s="62">
        <v>335060111</v>
      </c>
      <c r="G37" s="63" t="s">
        <v>199</v>
      </c>
      <c r="H37" s="64" t="s">
        <v>14</v>
      </c>
      <c r="I37" s="25"/>
      <c r="J37" s="25"/>
    </row>
    <row r="38" spans="1:10" ht="16.5">
      <c r="A38" s="62">
        <v>18</v>
      </c>
      <c r="B38" s="62" t="s">
        <v>115</v>
      </c>
      <c r="C38" s="62" t="s">
        <v>116</v>
      </c>
      <c r="D38" s="62">
        <v>1654040233</v>
      </c>
      <c r="E38" s="62" t="s">
        <v>166</v>
      </c>
      <c r="F38" s="62">
        <v>964219045</v>
      </c>
      <c r="G38" s="63" t="s">
        <v>200</v>
      </c>
      <c r="H38" s="65" t="s">
        <v>76</v>
      </c>
      <c r="I38" s="25"/>
      <c r="J38" s="25"/>
    </row>
    <row r="39" spans="1:10" ht="33" customHeight="1">
      <c r="A39" s="62">
        <v>19</v>
      </c>
      <c r="B39" s="62" t="s">
        <v>117</v>
      </c>
      <c r="C39" s="62" t="s">
        <v>118</v>
      </c>
      <c r="D39" s="62">
        <v>1654040251</v>
      </c>
      <c r="E39" s="62" t="s">
        <v>167</v>
      </c>
      <c r="F39" s="62">
        <v>767021125</v>
      </c>
      <c r="G39" s="63" t="s">
        <v>201</v>
      </c>
      <c r="H39" s="64" t="s">
        <v>11</v>
      </c>
      <c r="I39" s="76" t="s">
        <v>496</v>
      </c>
      <c r="J39" s="25"/>
    </row>
    <row r="40" spans="1:10" ht="16.5" customHeight="1">
      <c r="A40" s="62">
        <v>20</v>
      </c>
      <c r="B40" s="62" t="s">
        <v>119</v>
      </c>
      <c r="C40" s="62" t="s">
        <v>120</v>
      </c>
      <c r="D40" s="62">
        <v>1654040273</v>
      </c>
      <c r="E40" s="62" t="s">
        <v>168</v>
      </c>
      <c r="F40" s="62">
        <v>904231610</v>
      </c>
      <c r="G40" s="63" t="s">
        <v>202</v>
      </c>
      <c r="H40" s="64" t="s">
        <v>14</v>
      </c>
      <c r="I40" s="25"/>
      <c r="J40" s="25"/>
    </row>
    <row r="41" spans="1:10" ht="16.5">
      <c r="A41" s="62">
        <v>21</v>
      </c>
      <c r="B41" s="62" t="s">
        <v>121</v>
      </c>
      <c r="C41" s="62" t="s">
        <v>122</v>
      </c>
      <c r="D41" s="62">
        <v>1654040313</v>
      </c>
      <c r="E41" s="62" t="s">
        <v>169</v>
      </c>
      <c r="F41" s="62">
        <v>962363960</v>
      </c>
      <c r="G41" s="63" t="s">
        <v>203</v>
      </c>
      <c r="H41" s="65" t="s">
        <v>76</v>
      </c>
      <c r="I41" s="25"/>
      <c r="J41" s="25"/>
    </row>
    <row r="42" spans="1:10" ht="16.5" customHeight="1">
      <c r="A42" s="62">
        <v>22</v>
      </c>
      <c r="B42" s="62" t="s">
        <v>123</v>
      </c>
      <c r="C42" s="62" t="s">
        <v>124</v>
      </c>
      <c r="D42" s="62">
        <v>1654040536</v>
      </c>
      <c r="E42" s="62" t="s">
        <v>170</v>
      </c>
      <c r="F42" s="62">
        <v>702229444</v>
      </c>
      <c r="G42" s="63" t="s">
        <v>204</v>
      </c>
      <c r="H42" s="64" t="s">
        <v>14</v>
      </c>
      <c r="I42" s="25"/>
      <c r="J42" s="25"/>
    </row>
    <row r="43" spans="1:10" ht="16.5" customHeight="1">
      <c r="A43" s="62">
        <v>23</v>
      </c>
      <c r="B43" s="62" t="s">
        <v>125</v>
      </c>
      <c r="C43" s="62" t="s">
        <v>126</v>
      </c>
      <c r="D43" s="62">
        <v>1654040348</v>
      </c>
      <c r="E43" s="62" t="s">
        <v>171</v>
      </c>
      <c r="F43" s="62">
        <v>902653716</v>
      </c>
      <c r="G43" s="63" t="s">
        <v>205</v>
      </c>
      <c r="H43" s="64" t="s">
        <v>14</v>
      </c>
      <c r="I43" s="25"/>
      <c r="J43" s="25"/>
    </row>
    <row r="44" spans="1:10" ht="33" customHeight="1">
      <c r="A44" s="62">
        <v>24</v>
      </c>
      <c r="B44" s="62" t="s">
        <v>127</v>
      </c>
      <c r="C44" s="62" t="s">
        <v>128</v>
      </c>
      <c r="D44" s="62">
        <v>1654040351</v>
      </c>
      <c r="E44" s="62" t="s">
        <v>172</v>
      </c>
      <c r="F44" s="62">
        <v>372348081</v>
      </c>
      <c r="G44" s="63" t="s">
        <v>206</v>
      </c>
      <c r="H44" s="64" t="s">
        <v>11</v>
      </c>
      <c r="I44" s="76" t="s">
        <v>496</v>
      </c>
      <c r="J44" s="25"/>
    </row>
    <row r="45" spans="1:10" ht="33">
      <c r="A45" s="62">
        <v>25</v>
      </c>
      <c r="B45" s="62" t="s">
        <v>129</v>
      </c>
      <c r="C45" s="62" t="s">
        <v>130</v>
      </c>
      <c r="D45" s="62">
        <v>1654040397</v>
      </c>
      <c r="E45" s="62" t="s">
        <v>173</v>
      </c>
      <c r="F45" s="62">
        <v>344305347</v>
      </c>
      <c r="G45" s="63" t="s">
        <v>207</v>
      </c>
      <c r="H45" s="65" t="s">
        <v>76</v>
      </c>
      <c r="I45" s="25"/>
      <c r="J45" s="25"/>
    </row>
    <row r="46" spans="1:10" ht="16.5" customHeight="1">
      <c r="A46" s="62">
        <v>26</v>
      </c>
      <c r="B46" s="62" t="s">
        <v>131</v>
      </c>
      <c r="C46" s="62" t="s">
        <v>132</v>
      </c>
      <c r="D46" s="62">
        <v>1654040408</v>
      </c>
      <c r="E46" s="62" t="s">
        <v>174</v>
      </c>
      <c r="F46" s="62">
        <v>336908686</v>
      </c>
      <c r="G46" s="63" t="s">
        <v>208</v>
      </c>
      <c r="H46" s="64" t="s">
        <v>14</v>
      </c>
      <c r="I46" s="25"/>
      <c r="J46" s="25"/>
    </row>
    <row r="47" spans="1:10" ht="16.5" customHeight="1">
      <c r="A47" s="62">
        <v>27</v>
      </c>
      <c r="B47" s="62" t="s">
        <v>133</v>
      </c>
      <c r="C47" s="62" t="s">
        <v>134</v>
      </c>
      <c r="D47" s="62">
        <v>1654010485</v>
      </c>
      <c r="E47" s="62" t="s">
        <v>175</v>
      </c>
      <c r="F47" s="62">
        <v>353587156</v>
      </c>
      <c r="G47" s="63" t="s">
        <v>209</v>
      </c>
      <c r="H47" s="64" t="s">
        <v>14</v>
      </c>
      <c r="I47" s="25"/>
      <c r="J47" s="25"/>
    </row>
    <row r="48" spans="1:10" ht="16.5">
      <c r="A48" s="62">
        <v>28</v>
      </c>
      <c r="B48" s="62" t="s">
        <v>135</v>
      </c>
      <c r="C48" s="62" t="s">
        <v>136</v>
      </c>
      <c r="D48" s="62">
        <v>1654040411</v>
      </c>
      <c r="E48" s="62" t="s">
        <v>176</v>
      </c>
      <c r="F48" s="62">
        <v>384489290</v>
      </c>
      <c r="G48" s="63" t="s">
        <v>210</v>
      </c>
      <c r="H48" s="64" t="s">
        <v>8</v>
      </c>
      <c r="I48" s="25"/>
      <c r="J48" s="25"/>
    </row>
    <row r="49" spans="1:10" ht="16.5" customHeight="1">
      <c r="A49" s="62">
        <v>29</v>
      </c>
      <c r="B49" s="62" t="s">
        <v>137</v>
      </c>
      <c r="C49" s="62" t="s">
        <v>138</v>
      </c>
      <c r="D49" s="62">
        <v>1654040413</v>
      </c>
      <c r="E49" s="62" t="s">
        <v>177</v>
      </c>
      <c r="F49" s="62">
        <v>355876736</v>
      </c>
      <c r="G49" s="63" t="s">
        <v>211</v>
      </c>
      <c r="H49" s="64" t="s">
        <v>11</v>
      </c>
      <c r="I49" s="76" t="s">
        <v>496</v>
      </c>
      <c r="J49" s="25"/>
    </row>
    <row r="50" spans="1:10" ht="33" customHeight="1">
      <c r="A50" s="62">
        <v>30</v>
      </c>
      <c r="B50" s="62" t="s">
        <v>139</v>
      </c>
      <c r="C50" s="62" t="s">
        <v>138</v>
      </c>
      <c r="D50" s="62">
        <v>1654040416</v>
      </c>
      <c r="E50" s="62" t="s">
        <v>178</v>
      </c>
      <c r="F50" s="62">
        <v>379311335</v>
      </c>
      <c r="G50" s="63" t="s">
        <v>212</v>
      </c>
      <c r="H50" s="64" t="s">
        <v>11</v>
      </c>
      <c r="I50" s="76" t="s">
        <v>496</v>
      </c>
      <c r="J50" s="25"/>
    </row>
    <row r="51" spans="1:10" ht="16.5">
      <c r="A51" s="62">
        <v>31</v>
      </c>
      <c r="B51" s="62" t="s">
        <v>140</v>
      </c>
      <c r="C51" s="62" t="s">
        <v>138</v>
      </c>
      <c r="D51" s="62">
        <v>1654040418</v>
      </c>
      <c r="E51" s="62" t="s">
        <v>179</v>
      </c>
      <c r="F51" s="62">
        <v>349437733</v>
      </c>
      <c r="G51" s="63" t="s">
        <v>200</v>
      </c>
      <c r="H51" s="65" t="s">
        <v>76</v>
      </c>
      <c r="I51" s="25"/>
      <c r="J51" s="25"/>
    </row>
    <row r="52" spans="1:10" ht="16.5" customHeight="1">
      <c r="A52" s="62">
        <v>32</v>
      </c>
      <c r="B52" s="62" t="s">
        <v>141</v>
      </c>
      <c r="C52" s="62" t="s">
        <v>142</v>
      </c>
      <c r="D52" s="62">
        <v>1654040428</v>
      </c>
      <c r="E52" s="62" t="s">
        <v>180</v>
      </c>
      <c r="F52" s="62">
        <v>345727755</v>
      </c>
      <c r="G52" s="63" t="s">
        <v>200</v>
      </c>
      <c r="H52" s="64" t="s">
        <v>14</v>
      </c>
      <c r="I52" s="25"/>
      <c r="J52" s="25"/>
    </row>
    <row r="53" spans="1:10" ht="16.5">
      <c r="A53" s="62">
        <v>33</v>
      </c>
      <c r="B53" s="62" t="s">
        <v>141</v>
      </c>
      <c r="C53" s="62" t="s">
        <v>142</v>
      </c>
      <c r="D53" s="62">
        <v>1654040429</v>
      </c>
      <c r="E53" s="62" t="s">
        <v>181</v>
      </c>
      <c r="F53" s="62">
        <v>917509469</v>
      </c>
      <c r="G53" s="63" t="s">
        <v>213</v>
      </c>
      <c r="H53" s="64" t="s">
        <v>8</v>
      </c>
      <c r="I53" s="25"/>
      <c r="J53" s="25"/>
    </row>
    <row r="54" spans="1:10" ht="16.5" customHeight="1">
      <c r="A54" s="62">
        <v>34</v>
      </c>
      <c r="B54" s="62" t="s">
        <v>143</v>
      </c>
      <c r="C54" s="62" t="s">
        <v>144</v>
      </c>
      <c r="D54" s="62">
        <v>1654040476</v>
      </c>
      <c r="E54" s="62" t="s">
        <v>182</v>
      </c>
      <c r="F54" s="62">
        <v>902887982</v>
      </c>
      <c r="G54" s="63" t="s">
        <v>214</v>
      </c>
      <c r="H54" s="64" t="s">
        <v>14</v>
      </c>
      <c r="I54" s="25"/>
      <c r="J54" s="25"/>
    </row>
    <row r="55" spans="1:10" ht="16.5">
      <c r="A55" s="62">
        <v>35</v>
      </c>
      <c r="B55" s="62" t="s">
        <v>145</v>
      </c>
      <c r="C55" s="62" t="s">
        <v>146</v>
      </c>
      <c r="D55" s="62">
        <v>1654040522</v>
      </c>
      <c r="E55" s="62" t="s">
        <v>183</v>
      </c>
      <c r="F55" s="62">
        <v>938278691</v>
      </c>
      <c r="G55" s="63" t="s">
        <v>215</v>
      </c>
      <c r="H55" s="65" t="s">
        <v>76</v>
      </c>
      <c r="I55" s="25"/>
      <c r="J55" s="25"/>
    </row>
    <row r="56" spans="1:10" ht="16.5" customHeight="1">
      <c r="A56" s="62">
        <v>36</v>
      </c>
      <c r="B56" s="62" t="s">
        <v>147</v>
      </c>
      <c r="C56" s="62" t="s">
        <v>148</v>
      </c>
      <c r="D56" s="62">
        <v>1654040525</v>
      </c>
      <c r="E56" s="62" t="s">
        <v>184</v>
      </c>
      <c r="F56" s="62">
        <v>973862391</v>
      </c>
      <c r="G56" s="63" t="s">
        <v>216</v>
      </c>
      <c r="H56" s="64" t="s">
        <v>11</v>
      </c>
      <c r="I56" s="76" t="s">
        <v>496</v>
      </c>
      <c r="J56" s="25"/>
    </row>
    <row r="57" spans="1:10" ht="16.5">
      <c r="A57" s="62">
        <v>37</v>
      </c>
      <c r="B57" s="62" t="s">
        <v>347</v>
      </c>
      <c r="C57" s="62" t="s">
        <v>348</v>
      </c>
      <c r="D57" s="62">
        <v>1654040029</v>
      </c>
      <c r="E57" s="62" t="s">
        <v>376</v>
      </c>
      <c r="F57" s="62">
        <v>398131517</v>
      </c>
      <c r="G57" s="62" t="s">
        <v>211</v>
      </c>
      <c r="H57" s="64" t="s">
        <v>8</v>
      </c>
      <c r="I57" s="25"/>
      <c r="J57" s="25"/>
    </row>
    <row r="58" spans="1:10" ht="16.5" customHeight="1">
      <c r="A58" s="62">
        <v>38</v>
      </c>
      <c r="B58" s="62" t="s">
        <v>349</v>
      </c>
      <c r="C58" s="62" t="s">
        <v>231</v>
      </c>
      <c r="D58" s="62">
        <v>1654040082</v>
      </c>
      <c r="E58" s="62" t="s">
        <v>377</v>
      </c>
      <c r="F58" s="62">
        <v>358755577</v>
      </c>
      <c r="G58" s="62" t="s">
        <v>397</v>
      </c>
      <c r="H58" s="64" t="s">
        <v>11</v>
      </c>
      <c r="I58" s="76" t="s">
        <v>496</v>
      </c>
      <c r="J58" s="25"/>
    </row>
    <row r="59" spans="1:10" ht="16.5" customHeight="1">
      <c r="A59" s="62">
        <v>39</v>
      </c>
      <c r="B59" s="62" t="s">
        <v>350</v>
      </c>
      <c r="C59" s="62" t="s">
        <v>254</v>
      </c>
      <c r="D59" s="62">
        <v>1654040180</v>
      </c>
      <c r="E59" s="62" t="s">
        <v>378</v>
      </c>
      <c r="F59" s="62">
        <v>936137843</v>
      </c>
      <c r="G59" s="62" t="s">
        <v>204</v>
      </c>
      <c r="H59" s="64" t="s">
        <v>14</v>
      </c>
      <c r="I59" s="25"/>
      <c r="J59" s="25"/>
    </row>
    <row r="60" spans="1:10" ht="16.5" customHeight="1">
      <c r="A60" s="62">
        <v>40</v>
      </c>
      <c r="B60" s="62" t="s">
        <v>351</v>
      </c>
      <c r="C60" s="62" t="s">
        <v>118</v>
      </c>
      <c r="D60" s="62">
        <v>1654040253</v>
      </c>
      <c r="E60" s="62" t="s">
        <v>379</v>
      </c>
      <c r="F60" s="62">
        <v>936544241</v>
      </c>
      <c r="G60" s="62" t="s">
        <v>204</v>
      </c>
      <c r="H60" s="64" t="s">
        <v>11</v>
      </c>
      <c r="I60" s="76" t="s">
        <v>496</v>
      </c>
      <c r="J60" s="25"/>
    </row>
    <row r="61" spans="1:10" ht="16.5">
      <c r="A61" s="62">
        <v>41</v>
      </c>
      <c r="B61" s="62" t="s">
        <v>352</v>
      </c>
      <c r="C61" s="62" t="s">
        <v>283</v>
      </c>
      <c r="D61" s="62">
        <v>1654040292</v>
      </c>
      <c r="E61" s="62" t="s">
        <v>380</v>
      </c>
      <c r="F61" s="62">
        <v>706631217</v>
      </c>
      <c r="G61" s="62" t="s">
        <v>194</v>
      </c>
      <c r="H61" s="64" t="s">
        <v>8</v>
      </c>
      <c r="I61" s="25"/>
      <c r="J61" s="25"/>
    </row>
    <row r="62" spans="1:10" ht="16.5" customHeight="1">
      <c r="A62" s="62">
        <v>42</v>
      </c>
      <c r="B62" s="62" t="s">
        <v>353</v>
      </c>
      <c r="C62" s="62" t="s">
        <v>354</v>
      </c>
      <c r="D62" s="62">
        <v>1654040298</v>
      </c>
      <c r="E62" s="62" t="s">
        <v>381</v>
      </c>
      <c r="F62" s="62">
        <v>344456363</v>
      </c>
      <c r="G62" s="62" t="s">
        <v>191</v>
      </c>
      <c r="H62" s="64" t="s">
        <v>11</v>
      </c>
      <c r="I62" s="76" t="s">
        <v>496</v>
      </c>
      <c r="J62" s="25"/>
    </row>
    <row r="63" spans="1:10" ht="16.5">
      <c r="A63" s="62">
        <v>43</v>
      </c>
      <c r="B63" s="62" t="s">
        <v>355</v>
      </c>
      <c r="C63" s="62" t="s">
        <v>354</v>
      </c>
      <c r="D63" s="62">
        <v>1654040299</v>
      </c>
      <c r="E63" s="62" t="s">
        <v>382</v>
      </c>
      <c r="F63" s="62">
        <v>357708255</v>
      </c>
      <c r="G63" s="62" t="s">
        <v>398</v>
      </c>
      <c r="H63" s="65" t="s">
        <v>76</v>
      </c>
      <c r="I63" s="25"/>
      <c r="J63" s="25"/>
    </row>
    <row r="64" spans="1:10" ht="16.5" customHeight="1">
      <c r="A64" s="62">
        <v>44</v>
      </c>
      <c r="B64" s="62" t="s">
        <v>356</v>
      </c>
      <c r="C64" s="62" t="s">
        <v>357</v>
      </c>
      <c r="D64" s="62">
        <v>1654040337</v>
      </c>
      <c r="E64" s="62" t="s">
        <v>383</v>
      </c>
      <c r="F64" s="62">
        <v>356639879</v>
      </c>
      <c r="G64" s="62" t="s">
        <v>399</v>
      </c>
      <c r="H64" s="64" t="s">
        <v>11</v>
      </c>
      <c r="I64" s="76" t="s">
        <v>496</v>
      </c>
      <c r="J64" s="25"/>
    </row>
    <row r="65" spans="1:10" ht="16.5" customHeight="1">
      <c r="A65" s="62">
        <v>45</v>
      </c>
      <c r="B65" s="62" t="s">
        <v>358</v>
      </c>
      <c r="C65" s="62" t="s">
        <v>359</v>
      </c>
      <c r="D65" s="62">
        <v>1554040171</v>
      </c>
      <c r="E65" s="62" t="s">
        <v>384</v>
      </c>
      <c r="F65" s="62">
        <v>901489722</v>
      </c>
      <c r="G65" s="62" t="s">
        <v>400</v>
      </c>
      <c r="H65" s="64" t="s">
        <v>14</v>
      </c>
      <c r="I65" s="25"/>
      <c r="J65" s="25"/>
    </row>
    <row r="66" spans="1:10" ht="16.5">
      <c r="A66" s="62">
        <v>46</v>
      </c>
      <c r="B66" s="62" t="s">
        <v>360</v>
      </c>
      <c r="C66" s="62" t="s">
        <v>361</v>
      </c>
      <c r="D66" s="62">
        <v>1654040353</v>
      </c>
      <c r="E66" s="62" t="s">
        <v>385</v>
      </c>
      <c r="F66" s="62">
        <v>1626838354</v>
      </c>
      <c r="G66" s="62" t="s">
        <v>211</v>
      </c>
      <c r="H66" s="64" t="s">
        <v>8</v>
      </c>
      <c r="I66" s="25"/>
      <c r="J66" s="25"/>
    </row>
    <row r="67" spans="1:10" ht="16.5">
      <c r="A67" s="62">
        <v>47</v>
      </c>
      <c r="B67" s="62" t="s">
        <v>362</v>
      </c>
      <c r="C67" s="62" t="s">
        <v>304</v>
      </c>
      <c r="D67" s="62">
        <v>1654040375</v>
      </c>
      <c r="E67" s="62" t="s">
        <v>386</v>
      </c>
      <c r="F67" s="62">
        <v>911688709</v>
      </c>
      <c r="G67" s="62" t="s">
        <v>401</v>
      </c>
      <c r="H67" s="64" t="s">
        <v>8</v>
      </c>
      <c r="I67" s="25"/>
      <c r="J67" s="25"/>
    </row>
    <row r="68" spans="1:10" ht="16.5" customHeight="1">
      <c r="A68" s="62">
        <v>48</v>
      </c>
      <c r="B68" s="62" t="s">
        <v>230</v>
      </c>
      <c r="C68" s="62" t="s">
        <v>304</v>
      </c>
      <c r="D68" s="62">
        <v>1654040382</v>
      </c>
      <c r="E68" s="62" t="s">
        <v>387</v>
      </c>
      <c r="F68" s="62">
        <v>965497371</v>
      </c>
      <c r="G68" s="62" t="s">
        <v>402</v>
      </c>
      <c r="H68" s="64" t="s">
        <v>11</v>
      </c>
      <c r="I68" s="76" t="s">
        <v>496</v>
      </c>
      <c r="J68" s="25"/>
    </row>
    <row r="69" spans="1:10" ht="16.5">
      <c r="A69" s="62">
        <v>49</v>
      </c>
      <c r="B69" s="62" t="s">
        <v>363</v>
      </c>
      <c r="C69" s="62" t="s">
        <v>364</v>
      </c>
      <c r="D69" s="62">
        <v>1554040200</v>
      </c>
      <c r="E69" s="62" t="s">
        <v>388</v>
      </c>
      <c r="F69" s="62">
        <v>906773529</v>
      </c>
      <c r="G69" s="62" t="s">
        <v>337</v>
      </c>
      <c r="H69" s="64" t="s">
        <v>8</v>
      </c>
      <c r="I69" s="25"/>
      <c r="J69" s="25"/>
    </row>
    <row r="70" spans="1:10" ht="16.5" customHeight="1">
      <c r="A70" s="62">
        <v>50</v>
      </c>
      <c r="B70" s="62" t="s">
        <v>365</v>
      </c>
      <c r="C70" s="62" t="s">
        <v>318</v>
      </c>
      <c r="D70" s="62">
        <v>1654040437</v>
      </c>
      <c r="E70" s="62" t="s">
        <v>389</v>
      </c>
      <c r="F70" s="62">
        <v>966481027</v>
      </c>
      <c r="G70" s="62" t="s">
        <v>403</v>
      </c>
      <c r="H70" s="64" t="s">
        <v>11</v>
      </c>
      <c r="I70" s="76" t="s">
        <v>496</v>
      </c>
      <c r="J70" s="25"/>
    </row>
    <row r="71" spans="1:10" ht="16.5" customHeight="1">
      <c r="A71" s="62">
        <v>51</v>
      </c>
      <c r="B71" s="62" t="s">
        <v>99</v>
      </c>
      <c r="C71" s="62" t="s">
        <v>328</v>
      </c>
      <c r="D71" s="62">
        <v>1654040468</v>
      </c>
      <c r="E71" s="62" t="s">
        <v>390</v>
      </c>
      <c r="F71" s="62">
        <v>333002265</v>
      </c>
      <c r="G71" s="62" t="s">
        <v>186</v>
      </c>
      <c r="H71" s="64" t="s">
        <v>14</v>
      </c>
      <c r="I71" s="25"/>
      <c r="J71" s="25"/>
    </row>
    <row r="72" spans="1:10" ht="16.5">
      <c r="A72" s="62">
        <v>52</v>
      </c>
      <c r="B72" s="62" t="s">
        <v>366</v>
      </c>
      <c r="C72" s="62" t="s">
        <v>367</v>
      </c>
      <c r="D72" s="62">
        <v>1654040493</v>
      </c>
      <c r="E72" s="62" t="s">
        <v>391</v>
      </c>
      <c r="F72" s="62">
        <v>981164300</v>
      </c>
      <c r="G72" s="62" t="s">
        <v>404</v>
      </c>
      <c r="H72" s="65" t="s">
        <v>76</v>
      </c>
      <c r="I72" s="25"/>
      <c r="J72" s="25"/>
    </row>
    <row r="73" spans="1:10" ht="16.5" customHeight="1">
      <c r="A73" s="62">
        <v>53</v>
      </c>
      <c r="B73" s="62" t="s">
        <v>368</v>
      </c>
      <c r="C73" s="62" t="s">
        <v>369</v>
      </c>
      <c r="D73" s="62">
        <v>1654040485</v>
      </c>
      <c r="E73" s="62" t="s">
        <v>392</v>
      </c>
      <c r="F73" s="62">
        <v>933761815</v>
      </c>
      <c r="G73" s="62" t="s">
        <v>401</v>
      </c>
      <c r="H73" s="64" t="s">
        <v>14</v>
      </c>
      <c r="I73" s="25"/>
      <c r="J73" s="25"/>
    </row>
    <row r="74" spans="1:10" ht="16.5" customHeight="1">
      <c r="A74" s="62">
        <v>54</v>
      </c>
      <c r="B74" s="62" t="s">
        <v>370</v>
      </c>
      <c r="C74" s="62" t="s">
        <v>369</v>
      </c>
      <c r="D74" s="62">
        <v>1654040487</v>
      </c>
      <c r="E74" s="62" t="s">
        <v>393</v>
      </c>
      <c r="F74" s="62">
        <v>357662663</v>
      </c>
      <c r="G74" s="62" t="s">
        <v>405</v>
      </c>
      <c r="H74" s="64" t="s">
        <v>14</v>
      </c>
      <c r="I74" s="25"/>
      <c r="J74" s="25"/>
    </row>
    <row r="75" spans="1:10" ht="16.5">
      <c r="A75" s="62">
        <v>55</v>
      </c>
      <c r="B75" s="62" t="s">
        <v>371</v>
      </c>
      <c r="C75" s="62" t="s">
        <v>372</v>
      </c>
      <c r="D75" s="62">
        <v>1654040511</v>
      </c>
      <c r="E75" s="62" t="s">
        <v>394</v>
      </c>
      <c r="F75" s="62">
        <v>383845752</v>
      </c>
      <c r="G75" s="62" t="s">
        <v>406</v>
      </c>
      <c r="H75" s="65" t="s">
        <v>76</v>
      </c>
      <c r="I75" s="25"/>
      <c r="J75" s="25"/>
    </row>
    <row r="76" spans="1:10" ht="16.5" customHeight="1">
      <c r="A76" s="62">
        <v>56</v>
      </c>
      <c r="B76" s="62" t="s">
        <v>373</v>
      </c>
      <c r="C76" s="62" t="s">
        <v>146</v>
      </c>
      <c r="D76" s="62">
        <v>1654040516</v>
      </c>
      <c r="E76" s="62" t="s">
        <v>395</v>
      </c>
      <c r="F76" s="62">
        <v>799443320</v>
      </c>
      <c r="G76" s="62" t="s">
        <v>407</v>
      </c>
      <c r="H76" s="64" t="s">
        <v>11</v>
      </c>
      <c r="I76" s="76" t="s">
        <v>496</v>
      </c>
      <c r="J76" s="25"/>
    </row>
    <row r="77" spans="1:10" ht="16.5" customHeight="1">
      <c r="A77" s="62">
        <v>57</v>
      </c>
      <c r="B77" s="62" t="s">
        <v>374</v>
      </c>
      <c r="C77" s="62" t="s">
        <v>375</v>
      </c>
      <c r="D77" s="62">
        <v>1654040531</v>
      </c>
      <c r="E77" s="62" t="s">
        <v>396</v>
      </c>
      <c r="F77" s="62">
        <v>356718087</v>
      </c>
      <c r="G77" s="62" t="s">
        <v>408</v>
      </c>
      <c r="H77" s="64" t="s">
        <v>14</v>
      </c>
      <c r="I77" s="25"/>
      <c r="J77" s="25"/>
    </row>
  </sheetData>
  <sheetProtection/>
  <autoFilter ref="A20:J77"/>
  <mergeCells count="15">
    <mergeCell ref="A10:E10"/>
    <mergeCell ref="A1:E1"/>
    <mergeCell ref="A2:E2"/>
    <mergeCell ref="A3:D3"/>
    <mergeCell ref="A4:E4"/>
    <mergeCell ref="A5:C5"/>
    <mergeCell ref="A17:H17"/>
    <mergeCell ref="A19:H19"/>
    <mergeCell ref="A18:G18"/>
    <mergeCell ref="A13:G13"/>
    <mergeCell ref="A11:E11"/>
    <mergeCell ref="A12:E12"/>
    <mergeCell ref="A14:E14"/>
    <mergeCell ref="A15:E15"/>
    <mergeCell ref="A16:E16"/>
  </mergeCells>
  <hyperlinks>
    <hyperlink ref="E7" r:id="rId1" display="vuong.pm@ou.edu.vn"/>
    <hyperlink ref="E6" r:id="rId2" display="xuan.ltt@ou.edu.vn"/>
    <hyperlink ref="E8" r:id="rId3" display="vinh.tt@ou.edu.vn"/>
    <hyperlink ref="E9" r:id="rId4" display="hien.dtt@ou.edu.vn"/>
  </hyperlinks>
  <printOptions/>
  <pageMargins left="0.7" right="0.7" top="0.75" bottom="0.75" header="0.3" footer="0.3"/>
  <pageSetup horizontalDpi="600" verticalDpi="600" orientation="portrait" paperSize="9" r:id="rId5"/>
</worksheet>
</file>

<file path=xl/worksheets/sheet2.xml><?xml version="1.0" encoding="utf-8"?>
<worksheet xmlns="http://schemas.openxmlformats.org/spreadsheetml/2006/main" xmlns:r="http://schemas.openxmlformats.org/officeDocument/2006/relationships">
  <dimension ref="A1:J193"/>
  <sheetViews>
    <sheetView tabSelected="1" zoomScalePageLayoutView="0" workbookViewId="0" topLeftCell="A186">
      <selection activeCell="D202" sqref="D202"/>
    </sheetView>
  </sheetViews>
  <sheetFormatPr defaultColWidth="9.140625" defaultRowHeight="15"/>
  <cols>
    <col min="1" max="1" width="5.140625" style="0" customWidth="1"/>
    <col min="2" max="2" width="33.00390625" style="0" customWidth="1"/>
    <col min="3" max="3" width="14.421875" style="0" customWidth="1"/>
    <col min="4" max="4" width="16.140625" style="0" customWidth="1"/>
    <col min="5" max="5" width="22.421875" style="0" customWidth="1"/>
    <col min="6" max="6" width="14.421875" style="0" customWidth="1"/>
    <col min="7" max="7" width="56.140625" style="0" customWidth="1"/>
    <col min="8" max="8" width="35.00390625" style="0" customWidth="1"/>
    <col min="9" max="9" width="72.57421875" style="0" customWidth="1"/>
  </cols>
  <sheetData>
    <row r="1" spans="1:9" ht="18">
      <c r="A1" s="92" t="s">
        <v>0</v>
      </c>
      <c r="B1" s="92"/>
      <c r="C1" s="92"/>
      <c r="D1" s="92"/>
      <c r="E1" s="92"/>
      <c r="F1" s="92"/>
      <c r="G1" s="92"/>
      <c r="H1" s="92"/>
      <c r="I1" s="2"/>
    </row>
    <row r="2" spans="1:9" ht="17.25">
      <c r="A2" s="93" t="s">
        <v>1</v>
      </c>
      <c r="B2" s="93"/>
      <c r="C2" s="93"/>
      <c r="D2" s="93"/>
      <c r="E2" s="93"/>
      <c r="F2" s="93"/>
      <c r="G2" s="93"/>
      <c r="H2" s="93"/>
      <c r="I2" s="2"/>
    </row>
    <row r="3" spans="1:9" ht="14.25">
      <c r="A3" s="87"/>
      <c r="B3" s="87"/>
      <c r="C3" s="87"/>
      <c r="D3" s="87"/>
      <c r="E3" s="26"/>
      <c r="F3" s="26"/>
      <c r="G3" s="26"/>
      <c r="H3" s="4"/>
      <c r="I3" s="2"/>
    </row>
    <row r="4" spans="1:9" ht="17.25">
      <c r="A4" s="94" t="s">
        <v>2</v>
      </c>
      <c r="B4" s="94"/>
      <c r="C4" s="94"/>
      <c r="D4" s="94"/>
      <c r="E4" s="94"/>
      <c r="F4" s="94"/>
      <c r="G4" s="94"/>
      <c r="H4" s="94"/>
      <c r="I4" s="2"/>
    </row>
    <row r="5" spans="1:9" ht="15">
      <c r="A5" s="95" t="s">
        <v>3</v>
      </c>
      <c r="B5" s="95"/>
      <c r="C5" s="95"/>
      <c r="D5" s="27" t="s">
        <v>4</v>
      </c>
      <c r="E5" s="27" t="s">
        <v>5</v>
      </c>
      <c r="F5" s="28"/>
      <c r="G5" s="28"/>
      <c r="H5" s="2"/>
      <c r="I5" s="2"/>
    </row>
    <row r="6" spans="1:9" ht="16.5">
      <c r="A6" s="29" t="s">
        <v>65</v>
      </c>
      <c r="B6" s="30"/>
      <c r="C6" s="31"/>
      <c r="D6" s="32" t="s">
        <v>28</v>
      </c>
      <c r="E6" s="68" t="s">
        <v>29</v>
      </c>
      <c r="F6" s="33"/>
      <c r="G6" s="33"/>
      <c r="H6" s="2"/>
      <c r="I6" s="2"/>
    </row>
    <row r="7" spans="1:9" ht="16.5">
      <c r="A7" s="29" t="s">
        <v>30</v>
      </c>
      <c r="B7" s="30"/>
      <c r="C7" s="31"/>
      <c r="D7" s="34" t="s">
        <v>31</v>
      </c>
      <c r="E7" s="68" t="s">
        <v>32</v>
      </c>
      <c r="F7" s="35"/>
      <c r="G7" s="35"/>
      <c r="H7" s="2"/>
      <c r="I7" s="2"/>
    </row>
    <row r="8" spans="1:9" ht="16.5">
      <c r="A8" s="29" t="s">
        <v>33</v>
      </c>
      <c r="B8" s="30"/>
      <c r="C8" s="31"/>
      <c r="D8" s="36" t="s">
        <v>34</v>
      </c>
      <c r="E8" s="68" t="s">
        <v>35</v>
      </c>
      <c r="F8" s="37"/>
      <c r="G8" s="37"/>
      <c r="H8" s="2"/>
      <c r="I8" s="2"/>
    </row>
    <row r="9" spans="1:9" ht="16.5">
      <c r="A9" s="29" t="s">
        <v>36</v>
      </c>
      <c r="B9" s="30"/>
      <c r="C9" s="31"/>
      <c r="D9" s="36" t="s">
        <v>37</v>
      </c>
      <c r="E9" s="68" t="s">
        <v>38</v>
      </c>
      <c r="F9" s="37"/>
      <c r="G9" s="37"/>
      <c r="H9" s="2"/>
      <c r="I9" s="2"/>
    </row>
    <row r="10" spans="1:9" ht="16.5">
      <c r="A10" s="29" t="s">
        <v>66</v>
      </c>
      <c r="B10" s="30"/>
      <c r="C10" s="31"/>
      <c r="D10" s="38" t="s">
        <v>39</v>
      </c>
      <c r="E10" s="68" t="s">
        <v>40</v>
      </c>
      <c r="F10" s="39"/>
      <c r="G10" s="39"/>
      <c r="H10" s="2"/>
      <c r="I10" s="2"/>
    </row>
    <row r="11" spans="1:9" ht="16.5">
      <c r="A11" s="29" t="s">
        <v>41</v>
      </c>
      <c r="B11" s="30"/>
      <c r="C11" s="31"/>
      <c r="D11" s="40" t="s">
        <v>42</v>
      </c>
      <c r="E11" s="68" t="s">
        <v>43</v>
      </c>
      <c r="F11" s="41"/>
      <c r="G11" s="41"/>
      <c r="H11" s="2"/>
      <c r="I11" s="2"/>
    </row>
    <row r="12" spans="1:9" ht="16.5">
      <c r="A12" s="29" t="s">
        <v>44</v>
      </c>
      <c r="B12" s="30"/>
      <c r="C12" s="31"/>
      <c r="D12" s="42" t="s">
        <v>45</v>
      </c>
      <c r="E12" s="68" t="s">
        <v>46</v>
      </c>
      <c r="F12" s="43"/>
      <c r="G12" s="43"/>
      <c r="H12" s="2"/>
      <c r="I12" s="2"/>
    </row>
    <row r="13" spans="1:9" ht="16.5">
      <c r="A13" s="29" t="s">
        <v>47</v>
      </c>
      <c r="B13" s="30"/>
      <c r="C13" s="31"/>
      <c r="D13" s="19" t="s">
        <v>48</v>
      </c>
      <c r="E13" s="68" t="s">
        <v>49</v>
      </c>
      <c r="F13" s="44"/>
      <c r="G13" s="44"/>
      <c r="H13" s="2"/>
      <c r="I13" s="2"/>
    </row>
    <row r="14" spans="1:9" ht="16.5">
      <c r="A14" s="29" t="s">
        <v>341</v>
      </c>
      <c r="B14" s="30"/>
      <c r="C14" s="31"/>
      <c r="D14" s="40" t="s">
        <v>50</v>
      </c>
      <c r="E14" s="69" t="s">
        <v>51</v>
      </c>
      <c r="F14" s="41"/>
      <c r="G14" s="41"/>
      <c r="H14" s="2"/>
      <c r="I14" s="2"/>
    </row>
    <row r="15" spans="1:9" ht="16.5">
      <c r="A15" s="15" t="s">
        <v>52</v>
      </c>
      <c r="B15" s="16"/>
      <c r="C15" s="17"/>
      <c r="D15" s="36" t="s">
        <v>53</v>
      </c>
      <c r="E15" s="68" t="s">
        <v>54</v>
      </c>
      <c r="F15" s="37"/>
      <c r="G15" s="37"/>
      <c r="H15" s="2"/>
      <c r="I15" s="2"/>
    </row>
    <row r="16" spans="1:9" ht="16.5">
      <c r="A16" s="15" t="s">
        <v>55</v>
      </c>
      <c r="B16" s="16"/>
      <c r="C16" s="17"/>
      <c r="D16" s="45" t="s">
        <v>56</v>
      </c>
      <c r="E16" s="68" t="s">
        <v>57</v>
      </c>
      <c r="F16" s="46"/>
      <c r="G16" s="46"/>
      <c r="H16" s="2"/>
      <c r="I16" s="2"/>
    </row>
    <row r="17" spans="1:9" ht="16.5">
      <c r="A17" s="15" t="s">
        <v>58</v>
      </c>
      <c r="B17" s="16"/>
      <c r="C17" s="17"/>
      <c r="D17" s="47" t="s">
        <v>59</v>
      </c>
      <c r="E17" s="68" t="s">
        <v>60</v>
      </c>
      <c r="F17" s="46"/>
      <c r="G17" s="46"/>
      <c r="H17" s="2"/>
      <c r="I17" s="2"/>
    </row>
    <row r="18" spans="1:9" ht="16.5">
      <c r="A18" s="53" t="s">
        <v>67</v>
      </c>
      <c r="B18" s="16"/>
      <c r="C18" s="16"/>
      <c r="D18" s="53" t="s">
        <v>73</v>
      </c>
      <c r="E18" s="69" t="s">
        <v>70</v>
      </c>
      <c r="F18" s="46"/>
      <c r="G18" s="46"/>
      <c r="H18" s="2"/>
      <c r="I18" s="2"/>
    </row>
    <row r="19" spans="1:9" ht="16.5">
      <c r="A19" s="53" t="s">
        <v>68</v>
      </c>
      <c r="B19" s="16"/>
      <c r="C19" s="16"/>
      <c r="D19" s="53" t="s">
        <v>75</v>
      </c>
      <c r="E19" s="69" t="s">
        <v>71</v>
      </c>
      <c r="F19" s="46"/>
      <c r="G19" s="46"/>
      <c r="H19" s="2"/>
      <c r="I19" s="2"/>
    </row>
    <row r="20" spans="1:9" ht="16.5">
      <c r="A20" s="53" t="s">
        <v>69</v>
      </c>
      <c r="B20" s="16"/>
      <c r="C20" s="16"/>
      <c r="D20" s="53" t="s">
        <v>74</v>
      </c>
      <c r="E20" s="70" t="s">
        <v>72</v>
      </c>
      <c r="F20" s="48"/>
      <c r="G20" s="48"/>
      <c r="H20" s="2"/>
      <c r="I20" s="2"/>
    </row>
    <row r="21" spans="1:9" ht="20.25">
      <c r="A21" s="84" t="s">
        <v>17</v>
      </c>
      <c r="B21" s="84"/>
      <c r="C21" s="84"/>
      <c r="D21" s="84"/>
      <c r="E21" s="84"/>
      <c r="F21" s="84"/>
      <c r="G21" s="84"/>
      <c r="H21" s="84"/>
      <c r="I21" s="49"/>
    </row>
    <row r="22" spans="1:9" ht="16.5">
      <c r="A22" s="81" t="s">
        <v>61</v>
      </c>
      <c r="B22" s="81"/>
      <c r="C22" s="81"/>
      <c r="D22" s="81"/>
      <c r="E22" s="81"/>
      <c r="F22" s="81"/>
      <c r="G22" s="81"/>
      <c r="H22" s="81"/>
      <c r="I22" s="49"/>
    </row>
    <row r="23" spans="1:9" ht="15">
      <c r="A23" s="82" t="s">
        <v>63</v>
      </c>
      <c r="B23" s="82"/>
      <c r="C23" s="82"/>
      <c r="D23" s="82"/>
      <c r="E23" s="82"/>
      <c r="F23" s="82"/>
      <c r="G23" s="82"/>
      <c r="H23" s="82"/>
      <c r="I23" s="49"/>
    </row>
    <row r="24" spans="1:9" ht="38.25" customHeight="1">
      <c r="A24" s="91" t="s">
        <v>64</v>
      </c>
      <c r="B24" s="91"/>
      <c r="C24" s="91"/>
      <c r="D24" s="91"/>
      <c r="E24" s="91"/>
      <c r="F24" s="91"/>
      <c r="G24" s="91"/>
      <c r="H24" s="91"/>
      <c r="I24" s="49"/>
    </row>
    <row r="25" spans="1:9" ht="16.5">
      <c r="A25" s="91" t="s">
        <v>19</v>
      </c>
      <c r="B25" s="91"/>
      <c r="C25" s="91"/>
      <c r="D25" s="91"/>
      <c r="E25" s="91"/>
      <c r="F25" s="91"/>
      <c r="G25" s="91"/>
      <c r="H25" s="91"/>
      <c r="I25" s="49"/>
    </row>
    <row r="26" spans="1:9" ht="16.5">
      <c r="A26" s="77" t="s">
        <v>342</v>
      </c>
      <c r="B26" s="77"/>
      <c r="C26" s="77"/>
      <c r="D26" s="77"/>
      <c r="E26" s="77"/>
      <c r="F26" s="77"/>
      <c r="G26" s="77"/>
      <c r="H26" s="77"/>
      <c r="I26" s="50"/>
    </row>
    <row r="27" spans="1:9" ht="16.5">
      <c r="A27" s="77" t="s">
        <v>343</v>
      </c>
      <c r="B27" s="77"/>
      <c r="C27" s="77"/>
      <c r="D27" s="77"/>
      <c r="E27" s="77"/>
      <c r="F27" s="77"/>
      <c r="G27" s="77"/>
      <c r="H27" s="77"/>
      <c r="I27" s="50"/>
    </row>
    <row r="28" spans="1:9" ht="33.75" customHeight="1">
      <c r="A28" s="77" t="s">
        <v>344</v>
      </c>
      <c r="B28" s="77"/>
      <c r="C28" s="77"/>
      <c r="D28" s="77"/>
      <c r="E28" s="77"/>
      <c r="F28" s="77"/>
      <c r="G28" s="77"/>
      <c r="H28" s="77"/>
      <c r="I28" s="51"/>
    </row>
    <row r="29" spans="1:9" ht="16.5">
      <c r="A29" s="90" t="s">
        <v>345</v>
      </c>
      <c r="B29" s="90"/>
      <c r="C29" s="90"/>
      <c r="D29" s="90"/>
      <c r="E29" s="90"/>
      <c r="F29" s="90"/>
      <c r="G29" s="90"/>
      <c r="H29" s="90"/>
      <c r="I29" s="49"/>
    </row>
    <row r="30" spans="1:8" ht="69" customHeight="1">
      <c r="A30" s="78" t="s">
        <v>346</v>
      </c>
      <c r="B30" s="78"/>
      <c r="C30" s="78"/>
      <c r="D30" s="78"/>
      <c r="E30" s="78"/>
      <c r="F30" s="78"/>
      <c r="G30" s="78"/>
      <c r="H30" s="78"/>
    </row>
    <row r="31" spans="1:9" ht="16.5">
      <c r="A31" s="24" t="s">
        <v>20</v>
      </c>
      <c r="B31" s="24" t="s">
        <v>21</v>
      </c>
      <c r="C31" s="24" t="s">
        <v>22</v>
      </c>
      <c r="D31" s="24" t="s">
        <v>23</v>
      </c>
      <c r="E31" s="24" t="s">
        <v>5</v>
      </c>
      <c r="F31" s="24" t="s">
        <v>24</v>
      </c>
      <c r="G31" s="52" t="s">
        <v>25</v>
      </c>
      <c r="H31" s="24" t="s">
        <v>26</v>
      </c>
      <c r="I31" s="24" t="s">
        <v>27</v>
      </c>
    </row>
    <row r="32" spans="1:9" ht="52.5" customHeight="1">
      <c r="A32" s="62">
        <v>1</v>
      </c>
      <c r="B32" s="62" t="s">
        <v>217</v>
      </c>
      <c r="C32" s="62" t="s">
        <v>85</v>
      </c>
      <c r="D32" s="62">
        <v>1654040009</v>
      </c>
      <c r="E32" s="63" t="str">
        <f>VLOOKUP(D32,'[1]Sheet2'!B$2:I$219,7,0)</f>
        <v>1654040009anh@ou.edu.vn</v>
      </c>
      <c r="F32" s="63" t="s">
        <v>497</v>
      </c>
      <c r="G32" s="63" t="str">
        <f>VLOOKUP(D32,'[1]Sheet2'!B$2:I$219,6,0)</f>
        <v>Kế toán phải thu khách hàng, phải trả người bán</v>
      </c>
      <c r="H32" s="66" t="s">
        <v>341</v>
      </c>
      <c r="I32" s="73" t="s">
        <v>486</v>
      </c>
    </row>
    <row r="33" spans="1:9" ht="16.5" customHeight="1">
      <c r="A33" s="62">
        <v>2</v>
      </c>
      <c r="B33" s="62" t="s">
        <v>218</v>
      </c>
      <c r="C33" s="62" t="s">
        <v>219</v>
      </c>
      <c r="D33" s="62">
        <v>1654040022</v>
      </c>
      <c r="E33" s="63" t="str">
        <f>VLOOKUP(D33,'[1]Sheet2'!B$2:I$219,7,0)</f>
        <v>1654040022anh@ou.edu.vn</v>
      </c>
      <c r="F33" s="63" t="s">
        <v>498</v>
      </c>
      <c r="G33" s="63" t="str">
        <f>VLOOKUP(D33,'[1]Sheet2'!B$2:I$219,6,0)</f>
        <v>Thuế GTGT và thuế TNDN</v>
      </c>
      <c r="H33" s="66" t="s">
        <v>66</v>
      </c>
      <c r="I33" s="73"/>
    </row>
    <row r="34" spans="1:9" ht="33">
      <c r="A34" s="62">
        <v>3</v>
      </c>
      <c r="B34" s="62" t="s">
        <v>220</v>
      </c>
      <c r="C34" s="62" t="s">
        <v>221</v>
      </c>
      <c r="D34" s="62">
        <v>1654040031</v>
      </c>
      <c r="E34" s="63" t="str">
        <f>VLOOKUP(D34,'[1]Sheet2'!B$2:I$219,7,0)</f>
        <v>1654040031binh@ou.edu.vn</v>
      </c>
      <c r="F34" s="63" t="s">
        <v>499</v>
      </c>
      <c r="G34" s="63" t="str">
        <f>VLOOKUP(D34,'[1]Sheet2'!B$2:I$219,6,0)</f>
        <v>Kế toán doanh thu, chi phí và xác định kết quả kinh doanh</v>
      </c>
      <c r="H34" s="66" t="s">
        <v>33</v>
      </c>
      <c r="I34" s="71" t="s">
        <v>489</v>
      </c>
    </row>
    <row r="35" spans="1:9" ht="33">
      <c r="A35" s="62">
        <v>4</v>
      </c>
      <c r="B35" s="62" t="s">
        <v>222</v>
      </c>
      <c r="C35" s="62" t="s">
        <v>223</v>
      </c>
      <c r="D35" s="62">
        <v>1654040032</v>
      </c>
      <c r="E35" s="63" t="str">
        <f>VLOOKUP(D35,'[1]Sheet2'!B$2:I$219,7,0)</f>
        <v>ngoccam1704@gmail.com</v>
      </c>
      <c r="F35" s="63" t="s">
        <v>500</v>
      </c>
      <c r="G35" s="63" t="str">
        <f>VLOOKUP(D35,'[1]Sheet2'!B$2:I$219,6,0)</f>
        <v>Kế toán tiền lương và các khoản trích theo lương</v>
      </c>
      <c r="H35" s="66" t="s">
        <v>36</v>
      </c>
      <c r="I35" s="72"/>
    </row>
    <row r="36" spans="1:9" ht="33">
      <c r="A36" s="62">
        <v>5</v>
      </c>
      <c r="B36" s="62" t="s">
        <v>224</v>
      </c>
      <c r="C36" s="62" t="s">
        <v>87</v>
      </c>
      <c r="D36" s="62">
        <v>1654040037</v>
      </c>
      <c r="E36" s="63" t="str">
        <f>VLOOKUP(D36,'[1]Sheet2'!B$2:I$219,7,0)</f>
        <v>virgo.kimchi98@gmail.com</v>
      </c>
      <c r="F36" s="63" t="s">
        <v>501</v>
      </c>
      <c r="G36" s="63" t="str">
        <f>VLOOKUP(D36,'[1]Sheet2'!B$2:I$219,6,0)</f>
        <v>Doanh thu- chi phí</v>
      </c>
      <c r="H36" s="66" t="s">
        <v>65</v>
      </c>
      <c r="I36" s="72"/>
    </row>
    <row r="37" spans="1:9" ht="33">
      <c r="A37" s="62">
        <v>6</v>
      </c>
      <c r="B37" s="62" t="s">
        <v>225</v>
      </c>
      <c r="C37" s="62" t="s">
        <v>226</v>
      </c>
      <c r="D37" s="62">
        <v>1654040041</v>
      </c>
      <c r="E37" s="63" t="str">
        <f>VLOOKUP(D37,'[1]Sheet2'!B$2:I$219,7,0)</f>
        <v>1654040041diem@ou.edu.vn</v>
      </c>
      <c r="F37" s="63" t="s">
        <v>502</v>
      </c>
      <c r="G37" s="63" t="str">
        <f>VLOOKUP(D37,'[1]Sheet2'!B$2:I$219,6,0)</f>
        <v>Báo cáo kết quả hoạt động kinh doanh</v>
      </c>
      <c r="H37" s="64" t="s">
        <v>52</v>
      </c>
      <c r="I37" s="71" t="s">
        <v>488</v>
      </c>
    </row>
    <row r="38" spans="1:9" ht="33">
      <c r="A38" s="62">
        <v>7</v>
      </c>
      <c r="B38" s="62" t="s">
        <v>227</v>
      </c>
      <c r="C38" s="62" t="s">
        <v>226</v>
      </c>
      <c r="D38" s="62">
        <v>1654050015</v>
      </c>
      <c r="E38" s="63" t="str">
        <f>VLOOKUP(D38,'[1]Sheet2'!B$2:I$219,7,0)</f>
        <v>1654050015diem@ou.edu.vn</v>
      </c>
      <c r="F38" s="63" t="s">
        <v>503</v>
      </c>
      <c r="G38" s="63" t="str">
        <f>VLOOKUP(D38,'[1]Sheet2'!B$2:I$219,6,0)</f>
        <v>Doanh thu, chi phí, xác định kết quả kinh doanh</v>
      </c>
      <c r="H38" s="66" t="s">
        <v>36</v>
      </c>
      <c r="I38" s="72"/>
    </row>
    <row r="39" spans="1:9" ht="33">
      <c r="A39" s="62">
        <v>8</v>
      </c>
      <c r="B39" s="62" t="s">
        <v>228</v>
      </c>
      <c r="C39" s="62" t="s">
        <v>92</v>
      </c>
      <c r="D39" s="62">
        <v>1654040053</v>
      </c>
      <c r="E39" s="63" t="str">
        <f>VLOOKUP(D39,'[1]Sheet2'!B$2:I$219,7,0)</f>
        <v>truongkhanhduy2910@gmail.com</v>
      </c>
      <c r="F39" s="63" t="s">
        <v>504</v>
      </c>
      <c r="G39" s="63" t="str">
        <f>VLOOKUP(D39,'[1]Sheet2'!B$2:I$219,6,0)</f>
        <v>Phân tích tình hình doanh thu và chi phí hoạt động của doanh nghiệp</v>
      </c>
      <c r="H39" s="66" t="s">
        <v>65</v>
      </c>
      <c r="I39" s="72"/>
    </row>
    <row r="40" spans="1:9" ht="33">
      <c r="A40" s="62">
        <v>9</v>
      </c>
      <c r="B40" s="62" t="s">
        <v>229</v>
      </c>
      <c r="C40" s="62" t="s">
        <v>94</v>
      </c>
      <c r="D40" s="62">
        <v>1654040057</v>
      </c>
      <c r="E40" s="63" t="str">
        <f>VLOOKUP(D40,'[1]Sheet2'!B$2:I$219,7,0)</f>
        <v>duyendh16@gmail.com</v>
      </c>
      <c r="F40" s="63" t="s">
        <v>505</v>
      </c>
      <c r="G40" s="63" t="str">
        <f>VLOOKUP(D40,'[1]Sheet2'!B$2:I$219,6,0)</f>
        <v>Đề tài doanh thu, chi phí và kết quả hoạt động kinh doanh</v>
      </c>
      <c r="H40" s="66" t="s">
        <v>41</v>
      </c>
      <c r="I40" s="71" t="s">
        <v>491</v>
      </c>
    </row>
    <row r="41" spans="1:9" ht="50.25">
      <c r="A41" s="62">
        <v>10</v>
      </c>
      <c r="B41" s="62" t="s">
        <v>230</v>
      </c>
      <c r="C41" s="62" t="s">
        <v>231</v>
      </c>
      <c r="D41" s="62">
        <v>1654040083</v>
      </c>
      <c r="E41" s="63" t="str">
        <f>VLOOKUP(D41,'[1]Sheet2'!B$2:I$219,7,0)</f>
        <v>phamhanh370@gmail.com</v>
      </c>
      <c r="F41" s="63" t="s">
        <v>506</v>
      </c>
      <c r="G41" s="63" t="str">
        <f>VLOOKUP(D41,'[1]Sheet2'!B$2:I$219,6,0)</f>
        <v>Kế toán doanh thu, chi phí và xác định kết quả kinh doanh</v>
      </c>
      <c r="H41" s="66" t="s">
        <v>30</v>
      </c>
      <c r="I41" s="71" t="s">
        <v>490</v>
      </c>
    </row>
    <row r="42" spans="1:9" ht="33">
      <c r="A42" s="62">
        <v>11</v>
      </c>
      <c r="B42" s="62" t="s">
        <v>232</v>
      </c>
      <c r="C42" s="62" t="s">
        <v>98</v>
      </c>
      <c r="D42" s="62">
        <v>1654040096</v>
      </c>
      <c r="E42" s="63" t="str">
        <f>VLOOKUP(D42,'[1]Sheet2'!B$2:I$219,7,0)</f>
        <v>1654040096hien@ou.edu.vn</v>
      </c>
      <c r="F42" s="63" t="s">
        <v>507</v>
      </c>
      <c r="G42" s="63" t="str">
        <f>VLOOKUP(D42,'[1]Sheet2'!B$2:I$219,6,0)</f>
        <v>kế toán thu chi (Phải Thu Phải trả)</v>
      </c>
      <c r="H42" s="64" t="s">
        <v>55</v>
      </c>
      <c r="I42" s="72" t="s">
        <v>487</v>
      </c>
    </row>
    <row r="43" spans="1:9" ht="33">
      <c r="A43" s="62">
        <v>12</v>
      </c>
      <c r="B43" s="62" t="s">
        <v>233</v>
      </c>
      <c r="C43" s="62" t="s">
        <v>98</v>
      </c>
      <c r="D43" s="62">
        <v>1654040100</v>
      </c>
      <c r="E43" s="63" t="str">
        <f>VLOOKUP(D43,'[1]Sheet2'!B$2:I$219,7,0)</f>
        <v>Thaohien161@gmail.com</v>
      </c>
      <c r="F43" s="63" t="s">
        <v>508</v>
      </c>
      <c r="G43" s="63" t="str">
        <f>VLOOKUP(D43,'[1]Sheet2'!B$2:I$219,6,0)</f>
        <v>Kế toán doanh thu chi phí và xác định kết quả kinh doanh</v>
      </c>
      <c r="H43" s="66" t="s">
        <v>341</v>
      </c>
      <c r="I43" s="73" t="s">
        <v>486</v>
      </c>
    </row>
    <row r="44" spans="1:9" ht="33">
      <c r="A44" s="62">
        <v>13</v>
      </c>
      <c r="B44" s="62" t="s">
        <v>234</v>
      </c>
      <c r="C44" s="62" t="s">
        <v>235</v>
      </c>
      <c r="D44" s="62">
        <v>1654040107</v>
      </c>
      <c r="E44" s="63" t="str">
        <f>VLOOKUP(D44,'[1]Sheet2'!B$2:I$219,7,0)</f>
        <v>1654040107hoai@ou.edu.vn</v>
      </c>
      <c r="F44" s="63" t="s">
        <v>509</v>
      </c>
      <c r="G44" s="63" t="str">
        <f>VLOOKUP(D44,'[1]Sheet2'!B$2:I$219,6,0)</f>
        <v>Kế toán tài sản cố định</v>
      </c>
      <c r="H44" s="66" t="s">
        <v>65</v>
      </c>
      <c r="I44" s="72"/>
    </row>
    <row r="45" spans="1:9" ht="50.25">
      <c r="A45" s="62">
        <v>14</v>
      </c>
      <c r="B45" s="62" t="s">
        <v>236</v>
      </c>
      <c r="C45" s="62" t="s">
        <v>237</v>
      </c>
      <c r="D45" s="62">
        <v>1654040115</v>
      </c>
      <c r="E45" s="63" t="str">
        <f>VLOOKUP(D45,'[1]Sheet2'!B$2:I$219,7,0)</f>
        <v>1654040115hong@ou.edu.vn</v>
      </c>
      <c r="F45" s="63" t="s">
        <v>510</v>
      </c>
      <c r="G45" s="63" t="str">
        <f>VLOOKUP(D45,'[1]Sheet2'!B$2:I$219,6,0)</f>
        <v>Hoàn thiện công tác Kế toán doanh thu chi phí và xác định kết quả kinh doanh tại Công ty Cổ phần Thương mại Dịch vụ Khả Kim</v>
      </c>
      <c r="H45" s="66" t="s">
        <v>44</v>
      </c>
      <c r="I45" s="72"/>
    </row>
    <row r="46" spans="1:9" ht="33">
      <c r="A46" s="62">
        <v>15</v>
      </c>
      <c r="B46" s="62" t="s">
        <v>238</v>
      </c>
      <c r="C46" s="62" t="s">
        <v>239</v>
      </c>
      <c r="D46" s="62">
        <v>1654040117</v>
      </c>
      <c r="E46" s="63" t="str">
        <f>VLOOKUP(D46,'[1]Sheet2'!B$2:I$219,7,0)</f>
        <v>1654040117hop@ou.edu.vn</v>
      </c>
      <c r="F46" s="63" t="s">
        <v>511</v>
      </c>
      <c r="G46" s="63" t="str">
        <f>VLOOKUP(D46,'[1]Sheet2'!B$2:I$219,6,0)</f>
        <v>xác định kết quả kinh doanh</v>
      </c>
      <c r="H46" s="66" t="s">
        <v>47</v>
      </c>
      <c r="I46" s="72"/>
    </row>
    <row r="47" spans="1:9" ht="33">
      <c r="A47" s="62">
        <v>16</v>
      </c>
      <c r="B47" s="62" t="s">
        <v>220</v>
      </c>
      <c r="C47" s="62" t="s">
        <v>240</v>
      </c>
      <c r="D47" s="62">
        <v>1654040137</v>
      </c>
      <c r="E47" s="63" t="str">
        <f>VLOOKUP(D47,'[1]Sheet2'!B$2:I$219,7,0)</f>
        <v>thanhhungg.3009@gmail.com</v>
      </c>
      <c r="F47" s="63" t="s">
        <v>512</v>
      </c>
      <c r="G47" s="63" t="str">
        <f>VLOOKUP(D47,'[1]Sheet2'!B$2:I$219,6,0)</f>
        <v>Kế toán doanh thu, chí phí và xác định kết quả kinh doanh</v>
      </c>
      <c r="H47" s="64" t="s">
        <v>52</v>
      </c>
      <c r="I47" s="71" t="s">
        <v>488</v>
      </c>
    </row>
    <row r="48" spans="1:9" ht="33">
      <c r="A48" s="62">
        <v>17</v>
      </c>
      <c r="B48" s="62" t="s">
        <v>241</v>
      </c>
      <c r="C48" s="62" t="s">
        <v>242</v>
      </c>
      <c r="D48" s="62">
        <v>1554040075</v>
      </c>
      <c r="E48" s="63" t="str">
        <f>VLOOKUP(D48,'[1]Sheet2'!B$2:I$219,7,0)</f>
        <v>1554040075huy@ou.edu.vn</v>
      </c>
      <c r="F48" s="63" t="s">
        <v>513</v>
      </c>
      <c r="G48" s="63" t="str">
        <f>VLOOKUP(D48,'[1]Sheet2'!B$2:I$219,6,0)</f>
        <v>Kế toán doanh thu,chi phí,xác định kết quả kinh doanh</v>
      </c>
      <c r="H48" s="66" t="s">
        <v>36</v>
      </c>
      <c r="I48" s="72"/>
    </row>
    <row r="49" spans="1:9" ht="33">
      <c r="A49" s="62">
        <v>18</v>
      </c>
      <c r="B49" s="62" t="s">
        <v>243</v>
      </c>
      <c r="C49" s="62" t="s">
        <v>244</v>
      </c>
      <c r="D49" s="62">
        <v>1654040122</v>
      </c>
      <c r="E49" s="63" t="str">
        <f>VLOOKUP(D49,'[1]Sheet2'!B$2:I$219,7,0)</f>
        <v>Hokhanhhuyen98@gmail.com</v>
      </c>
      <c r="F49" s="63" t="s">
        <v>514</v>
      </c>
      <c r="G49" s="63" t="str">
        <f>VLOOKUP(D49,'[1]Sheet2'!B$2:I$219,6,0)</f>
        <v>Kế toán vốn bằng tiền và các khoản phải thu</v>
      </c>
      <c r="H49" s="66" t="s">
        <v>47</v>
      </c>
      <c r="I49" s="72"/>
    </row>
    <row r="50" spans="1:9" ht="33">
      <c r="A50" s="62">
        <v>19</v>
      </c>
      <c r="B50" s="62" t="s">
        <v>230</v>
      </c>
      <c r="C50" s="62" t="s">
        <v>244</v>
      </c>
      <c r="D50" s="62">
        <v>1654040129</v>
      </c>
      <c r="E50" s="63" t="str">
        <f>VLOOKUP(D50,'[1]Sheet2'!B$2:I$219,7,0)</f>
        <v>1654040129huyen@ou.edu.vn</v>
      </c>
      <c r="F50" s="63" t="s">
        <v>515</v>
      </c>
      <c r="G50" s="63" t="str">
        <f>VLOOKUP(D50,'[1]Sheet2'!B$2:I$219,6,0)</f>
        <v>Lương và các khoản trích theo lương</v>
      </c>
      <c r="H50" s="64" t="s">
        <v>55</v>
      </c>
      <c r="I50" s="72" t="s">
        <v>487</v>
      </c>
    </row>
    <row r="51" spans="1:9" ht="33">
      <c r="A51" s="62">
        <v>20</v>
      </c>
      <c r="B51" s="62" t="s">
        <v>245</v>
      </c>
      <c r="C51" s="62" t="s">
        <v>104</v>
      </c>
      <c r="D51" s="62">
        <v>1654040140</v>
      </c>
      <c r="E51" s="63" t="str">
        <f>VLOOKUP(D51,'[1]Sheet2'!B$2:I$219,7,0)</f>
        <v>lanhuong2709@gmail.com</v>
      </c>
      <c r="F51" s="63" t="s">
        <v>516</v>
      </c>
      <c r="G51" s="63" t="str">
        <f>VLOOKUP(D51,'[1]Sheet2'!B$2:I$219,6,0)</f>
        <v>Kế toán Công nợ</v>
      </c>
      <c r="H51" s="66" t="s">
        <v>47</v>
      </c>
      <c r="I51" s="72"/>
    </row>
    <row r="52" spans="1:9" ht="33">
      <c r="A52" s="62">
        <v>21</v>
      </c>
      <c r="B52" s="62" t="s">
        <v>246</v>
      </c>
      <c r="C52" s="62" t="s">
        <v>104</v>
      </c>
      <c r="D52" s="62">
        <v>1654040146</v>
      </c>
      <c r="E52" s="63" t="str">
        <f>VLOOKUP(D52,'[1]Sheet2'!B$2:I$219,7,0)</f>
        <v>1654040146huong@ou.edu.vn</v>
      </c>
      <c r="F52" s="63" t="s">
        <v>517</v>
      </c>
      <c r="G52" s="63" t="str">
        <f>VLOOKUP(D52,'[1]Sheet2'!B$2:I$219,6,0)</f>
        <v>Kế toán bán hàng và xác định kết quả kinh doanh</v>
      </c>
      <c r="H52" s="64" t="s">
        <v>55</v>
      </c>
      <c r="I52" s="72" t="s">
        <v>487</v>
      </c>
    </row>
    <row r="53" spans="1:9" ht="33">
      <c r="A53" s="62">
        <v>22</v>
      </c>
      <c r="B53" s="62" t="s">
        <v>247</v>
      </c>
      <c r="C53" s="62" t="s">
        <v>248</v>
      </c>
      <c r="D53" s="62">
        <v>1554040085</v>
      </c>
      <c r="E53" s="63" t="str">
        <f>VLOOKUP(D53,'[1]Sheet2'!B$2:I$219,7,0)</f>
        <v>1554040085khue@ou.edu.vn</v>
      </c>
      <c r="F53" s="63" t="s">
        <v>518</v>
      </c>
      <c r="G53" s="63" t="str">
        <f>VLOOKUP(D53,'[1]Sheet2'!B$2:I$219,6,0)</f>
        <v>Kế toán doanh thu chi phí và xác định kết quả kinh doanh</v>
      </c>
      <c r="H53" s="64" t="s">
        <v>58</v>
      </c>
      <c r="I53" s="72"/>
    </row>
    <row r="54" spans="1:9" ht="33">
      <c r="A54" s="62">
        <v>23</v>
      </c>
      <c r="B54" s="62" t="s">
        <v>249</v>
      </c>
      <c r="C54" s="62" t="s">
        <v>250</v>
      </c>
      <c r="D54" s="62">
        <v>1654040161</v>
      </c>
      <c r="E54" s="63" t="str">
        <f>VLOOKUP(D54,'[1]Sheet2'!B$2:I$219,7,0)</f>
        <v>buithilanh0498@gmail.com</v>
      </c>
      <c r="F54" s="63" t="s">
        <v>519</v>
      </c>
      <c r="G54" s="63" t="str">
        <f>VLOOKUP(D54,'[1]Sheet2'!B$2:I$219,6,0)</f>
        <v>KẾ TOÁN VỐN BẰNG TIỀN VÀ CÁC KHOẢN PHẢI THU</v>
      </c>
      <c r="H54" s="66" t="s">
        <v>41</v>
      </c>
      <c r="I54" s="71" t="s">
        <v>491</v>
      </c>
    </row>
    <row r="55" spans="1:9" ht="33">
      <c r="A55" s="62">
        <v>24</v>
      </c>
      <c r="B55" s="62" t="s">
        <v>251</v>
      </c>
      <c r="C55" s="62" t="s">
        <v>252</v>
      </c>
      <c r="D55" s="62">
        <v>1654040171</v>
      </c>
      <c r="E55" s="63" t="str">
        <f>VLOOKUP(D55,'[1]Sheet2'!B$2:I$219,7,0)</f>
        <v>lieu98.ttt@gmail.com</v>
      </c>
      <c r="F55" s="63" t="s">
        <v>520</v>
      </c>
      <c r="G55" s="63" t="str">
        <f>VLOOKUP(D55,'[1]Sheet2'!B$2:I$219,6,0)</f>
        <v>Chi phí sản xuất và tính giá thành sản phẩm tại công ty TNHH Ô tô Tín Nghĩa</v>
      </c>
      <c r="H55" s="66" t="s">
        <v>65</v>
      </c>
      <c r="I55" s="72"/>
    </row>
    <row r="56" spans="1:9" ht="33">
      <c r="A56" s="62">
        <v>25</v>
      </c>
      <c r="B56" s="62" t="s">
        <v>253</v>
      </c>
      <c r="C56" s="62" t="s">
        <v>254</v>
      </c>
      <c r="D56" s="62">
        <v>1554040092</v>
      </c>
      <c r="E56" s="63" t="str">
        <f>VLOOKUP(D56,'[1]Sheet2'!B$2:I$219,7,0)</f>
        <v>Caothidieulinh25.05.1997@gmail.com</v>
      </c>
      <c r="F56" s="63" t="s">
        <v>521</v>
      </c>
      <c r="G56" s="63" t="str">
        <f>VLOOKUP(D56,'[1]Sheet2'!B$2:I$219,6,0)</f>
        <v>Doanh thu, chi phí</v>
      </c>
      <c r="H56" s="66" t="s">
        <v>341</v>
      </c>
      <c r="I56" s="73" t="s">
        <v>486</v>
      </c>
    </row>
    <row r="57" spans="1:9" ht="33">
      <c r="A57" s="62">
        <v>26</v>
      </c>
      <c r="B57" s="62" t="s">
        <v>255</v>
      </c>
      <c r="C57" s="62" t="s">
        <v>254</v>
      </c>
      <c r="D57" s="62">
        <v>1654040173</v>
      </c>
      <c r="E57" s="63" t="str">
        <f>VLOOKUP(D57,'[1]Sheet2'!B$2:I$219,7,0)</f>
        <v>1654040173inh@ou.edu.vn</v>
      </c>
      <c r="F57" s="63" t="s">
        <v>522</v>
      </c>
      <c r="G57" s="63" t="str">
        <f>VLOOKUP(D57,'[1]Sheet2'!B$2:I$219,6,0)</f>
        <v>Kế toán xác định kết quả kinh doanh và phân phối lợi nhuận</v>
      </c>
      <c r="H57" s="66" t="s">
        <v>47</v>
      </c>
      <c r="I57" s="72"/>
    </row>
    <row r="58" spans="1:9" ht="33">
      <c r="A58" s="62">
        <v>27</v>
      </c>
      <c r="B58" s="62" t="s">
        <v>256</v>
      </c>
      <c r="C58" s="62" t="s">
        <v>254</v>
      </c>
      <c r="D58" s="62">
        <v>1654040175</v>
      </c>
      <c r="E58" s="63" t="str">
        <f>VLOOKUP(D58,'[1]Sheet2'!B$2:I$219,7,0)</f>
        <v>1654040175linh@ou.edu.vn</v>
      </c>
      <c r="F58" s="63" t="s">
        <v>523</v>
      </c>
      <c r="G58" s="63" t="str">
        <f>VLOOKUP(D58,'[1]Sheet2'!B$2:I$219,6,0)</f>
        <v>Kế toán doanh thu bán hàng và cung cấp dịch vụ</v>
      </c>
      <c r="H58" s="66" t="s">
        <v>41</v>
      </c>
      <c r="I58" s="71" t="s">
        <v>491</v>
      </c>
    </row>
    <row r="59" spans="1:9" ht="33">
      <c r="A59" s="62">
        <v>28</v>
      </c>
      <c r="B59" s="62" t="s">
        <v>257</v>
      </c>
      <c r="C59" s="62" t="s">
        <v>254</v>
      </c>
      <c r="D59" s="62">
        <v>1654040178</v>
      </c>
      <c r="E59" s="63" t="str">
        <f>VLOOKUP(D59,'[1]Sheet2'!B$2:I$219,7,0)</f>
        <v>1654040178linh@ou.edu.vn</v>
      </c>
      <c r="F59" s="63" t="s">
        <v>524</v>
      </c>
      <c r="G59" s="63" t="str">
        <f>VLOOKUP(D59,'[1]Sheet2'!B$2:I$219,6,0)</f>
        <v>Báo cáo kết quả kinh doanh</v>
      </c>
      <c r="H59" s="66" t="s">
        <v>341</v>
      </c>
      <c r="I59" s="73" t="s">
        <v>486</v>
      </c>
    </row>
    <row r="60" spans="1:9" ht="33">
      <c r="A60" s="62">
        <v>29</v>
      </c>
      <c r="B60" s="62" t="s">
        <v>258</v>
      </c>
      <c r="C60" s="62" t="s">
        <v>254</v>
      </c>
      <c r="D60" s="62">
        <v>1654040182</v>
      </c>
      <c r="E60" s="63" t="str">
        <f>VLOOKUP(D60,'[1]Sheet2'!B$2:I$219,7,0)</f>
        <v>1654040182linh@ou.edu.vn</v>
      </c>
      <c r="F60" s="63" t="s">
        <v>525</v>
      </c>
      <c r="G60" s="63" t="str">
        <f>VLOOKUP(D60,'[1]Sheet2'!B$2:I$219,6,0)</f>
        <v>Xác định kết quả kinh doanh tại Cty CP Bệnh viện Đa khoa Tư nhân Triều An--------</v>
      </c>
      <c r="H60" s="64" t="s">
        <v>55</v>
      </c>
      <c r="I60" s="72" t="s">
        <v>487</v>
      </c>
    </row>
    <row r="61" spans="1:9" ht="33">
      <c r="A61" s="62">
        <v>30</v>
      </c>
      <c r="B61" s="62" t="s">
        <v>259</v>
      </c>
      <c r="C61" s="62" t="s">
        <v>254</v>
      </c>
      <c r="D61" s="62">
        <v>1654040186</v>
      </c>
      <c r="E61" s="63" t="str">
        <f>VLOOKUP(D61,'[1]Sheet2'!B$2:I$219,7,0)</f>
        <v>1654040186linh@ou.edu.vn</v>
      </c>
      <c r="F61" s="63" t="s">
        <v>526</v>
      </c>
      <c r="G61" s="63" t="str">
        <f>VLOOKUP(D61,'[1]Sheet2'!B$2:I$219,6,0)</f>
        <v>Kế toán vốn bằng tiền và các khoản phải thu</v>
      </c>
      <c r="H61" s="66" t="s">
        <v>341</v>
      </c>
      <c r="I61" s="73" t="s">
        <v>486</v>
      </c>
    </row>
    <row r="62" spans="1:9" ht="33">
      <c r="A62" s="62">
        <v>31</v>
      </c>
      <c r="B62" s="62" t="s">
        <v>260</v>
      </c>
      <c r="C62" s="62" t="s">
        <v>254</v>
      </c>
      <c r="D62" s="62">
        <v>1654040198</v>
      </c>
      <c r="E62" s="63" t="str">
        <f>VLOOKUP(D62,'[1]Sheet2'!B$2:I$219,7,0)</f>
        <v>linhtran9811@gmail.com</v>
      </c>
      <c r="F62" s="63" t="s">
        <v>527</v>
      </c>
      <c r="G62" s="63" t="str">
        <f>VLOOKUP(D62,'[1]Sheet2'!B$2:I$219,6,0)</f>
        <v>Kế toán vốn bằng tiền và các khoản phải thu</v>
      </c>
      <c r="H62" s="66" t="s">
        <v>66</v>
      </c>
      <c r="I62" s="72"/>
    </row>
    <row r="63" spans="1:9" ht="33">
      <c r="A63" s="62">
        <v>32</v>
      </c>
      <c r="B63" s="62" t="s">
        <v>261</v>
      </c>
      <c r="C63" s="62" t="s">
        <v>254</v>
      </c>
      <c r="D63" s="62">
        <v>1654040200</v>
      </c>
      <c r="E63" s="63" t="str">
        <f>VLOOKUP(D63,'[1]Sheet2'!B$2:I$219,7,0)</f>
        <v>Linhvu3103@gmail.com</v>
      </c>
      <c r="F63" s="63" t="s">
        <v>528</v>
      </c>
      <c r="G63" s="63" t="str">
        <f>VLOOKUP(D63,'[1]Sheet2'!B$2:I$219,6,0)</f>
        <v>Báo cáo kết quả hoạt động kinh doanh</v>
      </c>
      <c r="H63" s="64" t="s">
        <v>58</v>
      </c>
      <c r="I63" s="72"/>
    </row>
    <row r="64" spans="1:9" ht="33">
      <c r="A64" s="62">
        <v>33</v>
      </c>
      <c r="B64" s="62" t="s">
        <v>262</v>
      </c>
      <c r="C64" s="62" t="s">
        <v>263</v>
      </c>
      <c r="D64" s="62">
        <v>1654040211</v>
      </c>
      <c r="E64" s="63" t="str">
        <f>VLOOKUP(D64,'[1]Sheet2'!B$2:I$219,7,0)</f>
        <v>1654040211mai@ou.edu.vn</v>
      </c>
      <c r="F64" s="63" t="s">
        <v>529</v>
      </c>
      <c r="G64" s="63" t="str">
        <f>VLOOKUP(D64,'[1]Sheet2'!B$2:I$219,6,0)</f>
        <v>Doanh thu và chi phí</v>
      </c>
      <c r="H64" s="66" t="s">
        <v>30</v>
      </c>
      <c r="I64" s="71" t="s">
        <v>490</v>
      </c>
    </row>
    <row r="65" spans="1:9" ht="33">
      <c r="A65" s="62">
        <v>34</v>
      </c>
      <c r="B65" s="62" t="s">
        <v>140</v>
      </c>
      <c r="C65" s="62" t="s">
        <v>263</v>
      </c>
      <c r="D65" s="62">
        <v>1654040213</v>
      </c>
      <c r="E65" s="63" t="str">
        <f>VLOOKUP(D65,'[1]Sheet2'!B$2:I$219,7,0)</f>
        <v>1654040213mai@gmail.com</v>
      </c>
      <c r="F65" s="63" t="s">
        <v>530</v>
      </c>
      <c r="G65" s="63" t="str">
        <f>VLOOKUP(D65,'[1]Sheet2'!B$2:I$219,6,0)</f>
        <v>Báo cáo kết quả hoạt động kinh doanh</v>
      </c>
      <c r="H65" s="64" t="s">
        <v>58</v>
      </c>
      <c r="I65" s="72"/>
    </row>
    <row r="66" spans="1:9" ht="33">
      <c r="A66" s="62">
        <v>35</v>
      </c>
      <c r="B66" s="62" t="s">
        <v>264</v>
      </c>
      <c r="C66" s="62" t="s">
        <v>263</v>
      </c>
      <c r="D66" s="62">
        <v>1654040216</v>
      </c>
      <c r="E66" s="63" t="str">
        <f>VLOOKUP(D66,'[1]Sheet2'!B$2:I$219,7,0)</f>
        <v>1654040216mai@ou.edu.vn</v>
      </c>
      <c r="F66" s="63" t="s">
        <v>531</v>
      </c>
      <c r="G66" s="63" t="str">
        <f>VLOOKUP(D66,'[1]Sheet2'!B$2:I$219,6,0)</f>
        <v>Phân tích báo cáo kết quả hoạt động kinh doanh</v>
      </c>
      <c r="H66" s="66" t="s">
        <v>36</v>
      </c>
      <c r="I66" s="72"/>
    </row>
    <row r="67" spans="1:9" ht="33">
      <c r="A67" s="62">
        <v>36</v>
      </c>
      <c r="B67" s="62" t="s">
        <v>265</v>
      </c>
      <c r="C67" s="62" t="s">
        <v>114</v>
      </c>
      <c r="D67" s="62">
        <v>1654040223</v>
      </c>
      <c r="E67" s="63" t="str">
        <f>VLOOKUP(D67,'[1]Sheet2'!B$2:I$219,7,0)</f>
        <v>1654040223minh@ou.edu.vn</v>
      </c>
      <c r="F67" s="63" t="s">
        <v>532</v>
      </c>
      <c r="G67" s="63" t="str">
        <f>VLOOKUP(D67,'[1]Sheet2'!B$2:I$219,6,0)</f>
        <v>Báo cáo xác định kết quả kinh doanh</v>
      </c>
      <c r="H67" s="64" t="s">
        <v>52</v>
      </c>
      <c r="I67" s="71" t="s">
        <v>488</v>
      </c>
    </row>
    <row r="68" spans="1:9" ht="33">
      <c r="A68" s="62">
        <v>37</v>
      </c>
      <c r="B68" s="62" t="s">
        <v>266</v>
      </c>
      <c r="C68" s="62" t="s">
        <v>267</v>
      </c>
      <c r="D68" s="62">
        <v>1654040225</v>
      </c>
      <c r="E68" s="63" t="str">
        <f>VLOOKUP(D68,'[1]Sheet2'!B$2:I$219,7,0)</f>
        <v>1654040225MUOI@OU.EDU.VN</v>
      </c>
      <c r="F68" s="63" t="s">
        <v>533</v>
      </c>
      <c r="G68" s="63" t="str">
        <f>VLOOKUP(D68,'[1]Sheet2'!B$2:I$219,6,0)</f>
        <v>Kế toán bán hàng và xác định kết quả kinh doanh</v>
      </c>
      <c r="H68" s="64" t="s">
        <v>55</v>
      </c>
      <c r="I68" s="72" t="s">
        <v>487</v>
      </c>
    </row>
    <row r="69" spans="1:9" ht="50.25">
      <c r="A69" s="62">
        <v>38</v>
      </c>
      <c r="B69" s="62" t="s">
        <v>268</v>
      </c>
      <c r="C69" s="62" t="s">
        <v>269</v>
      </c>
      <c r="D69" s="62">
        <v>1654040232</v>
      </c>
      <c r="E69" s="63" t="str">
        <f>VLOOKUP(D69,'[1]Sheet2'!B$2:I$219,7,0)</f>
        <v>1654040232my@ou.edu.vn</v>
      </c>
      <c r="F69" s="63" t="s">
        <v>534</v>
      </c>
      <c r="G69" s="63" t="str">
        <f>VLOOKUP(D69,'[1]Sheet2'!B$2:I$219,6,0)</f>
        <v>Kế toán bán hàng và xác định kết quả hoạt động kinh doanh công ty TNHH MTV thực phẩm Sài Gòn Bảo Minh.</v>
      </c>
      <c r="H69" s="64" t="s">
        <v>52</v>
      </c>
      <c r="I69" s="71" t="s">
        <v>488</v>
      </c>
    </row>
    <row r="70" spans="1:9" ht="33">
      <c r="A70" s="62">
        <v>39</v>
      </c>
      <c r="B70" s="62" t="s">
        <v>270</v>
      </c>
      <c r="C70" s="62" t="s">
        <v>118</v>
      </c>
      <c r="D70" s="62">
        <v>1654040248</v>
      </c>
      <c r="E70" s="63" t="str">
        <f>VLOOKUP(D70,'[1]Sheet2'!B$2:I$219,7,0)</f>
        <v>1654040248ngan@ou.edu.vn</v>
      </c>
      <c r="F70" s="63" t="s">
        <v>535</v>
      </c>
      <c r="G70" s="63" t="str">
        <f>VLOOKUP(D70,'[1]Sheet2'!B$2:I$219,6,0)</f>
        <v>Kế toán doanh nghiệp: Xác định kết quả kinh doanh</v>
      </c>
      <c r="H70" s="66" t="s">
        <v>33</v>
      </c>
      <c r="I70" s="71" t="s">
        <v>489</v>
      </c>
    </row>
    <row r="71" spans="1:9" ht="33">
      <c r="A71" s="62">
        <v>40</v>
      </c>
      <c r="B71" s="62" t="s">
        <v>271</v>
      </c>
      <c r="C71" s="62" t="s">
        <v>118</v>
      </c>
      <c r="D71" s="62">
        <v>1654040249</v>
      </c>
      <c r="E71" s="63" t="str">
        <f>VLOOKUP(D71,'[1]Sheet2'!B$2:I$219,7,0)</f>
        <v>1654040249ngan@ou.edu.vn</v>
      </c>
      <c r="F71" s="63" t="s">
        <v>536</v>
      </c>
      <c r="G71" s="63" t="str">
        <f>VLOOKUP(D71,'[1]Sheet2'!B$2:I$219,6,0)</f>
        <v>Kế toán doanh thu, chi phí và xác định kết quả kinh doanh</v>
      </c>
      <c r="H71" s="64" t="s">
        <v>55</v>
      </c>
      <c r="I71" s="72" t="s">
        <v>487</v>
      </c>
    </row>
    <row r="72" spans="1:9" ht="33">
      <c r="A72" s="62">
        <v>41</v>
      </c>
      <c r="B72" s="62" t="s">
        <v>272</v>
      </c>
      <c r="C72" s="62" t="s">
        <v>273</v>
      </c>
      <c r="D72" s="62">
        <v>1654040257</v>
      </c>
      <c r="E72" s="63" t="str">
        <f>VLOOKUP(D72,'[1]Sheet2'!B$2:I$219,7,0)</f>
        <v>1654040257ngoc@ou.edu.vn</v>
      </c>
      <c r="F72" s="63" t="s">
        <v>537</v>
      </c>
      <c r="G72" s="63" t="str">
        <f>VLOOKUP(D72,'[1]Sheet2'!B$2:I$219,6,0)</f>
        <v>Kế toán doanh thu chi phí và xác định kết quả hoạt động kinh doanh</v>
      </c>
      <c r="H72" s="66" t="s">
        <v>44</v>
      </c>
      <c r="I72" s="72"/>
    </row>
    <row r="73" spans="1:9" ht="33">
      <c r="A73" s="62">
        <v>42</v>
      </c>
      <c r="B73" s="62" t="s">
        <v>274</v>
      </c>
      <c r="C73" s="62" t="s">
        <v>273</v>
      </c>
      <c r="D73" s="62">
        <v>1654040261</v>
      </c>
      <c r="E73" s="63" t="str">
        <f>VLOOKUP(D73,'[1]Sheet2'!B$2:I$219,7,0)</f>
        <v>1654040261ngoc@ou.edu.vn</v>
      </c>
      <c r="F73" s="63" t="s">
        <v>538</v>
      </c>
      <c r="G73" s="63" t="str">
        <f>VLOOKUP(D73,'[1]Sheet2'!B$2:I$219,6,0)</f>
        <v>Kế toán nguyên vật liệu</v>
      </c>
      <c r="H73" s="64" t="s">
        <v>52</v>
      </c>
      <c r="I73" s="71" t="s">
        <v>488</v>
      </c>
    </row>
    <row r="74" spans="1:9" ht="33">
      <c r="A74" s="62">
        <v>43</v>
      </c>
      <c r="B74" s="62" t="s">
        <v>275</v>
      </c>
      <c r="C74" s="62" t="s">
        <v>276</v>
      </c>
      <c r="D74" s="62">
        <v>1654040267</v>
      </c>
      <c r="E74" s="63" t="str">
        <f>VLOOKUP(D74,'[1]Sheet2'!B$2:I$219,7,0)</f>
        <v>1654040267nguyet@ou.edu.vn</v>
      </c>
      <c r="F74" s="63" t="s">
        <v>539</v>
      </c>
      <c r="G74" s="63" t="str">
        <f>VLOOKUP(D74,'[1]Sheet2'!B$2:I$219,6,0)</f>
        <v>Kế toán giá thành</v>
      </c>
      <c r="H74" s="66" t="s">
        <v>66</v>
      </c>
      <c r="I74" s="72"/>
    </row>
    <row r="75" spans="1:9" ht="33">
      <c r="A75" s="62">
        <v>44</v>
      </c>
      <c r="B75" s="62" t="s">
        <v>277</v>
      </c>
      <c r="C75" s="62" t="s">
        <v>278</v>
      </c>
      <c r="D75" s="62">
        <v>1654040268</v>
      </c>
      <c r="E75" s="63" t="str">
        <f>VLOOKUP(D75,'[1]Sheet2'!B$2:I$219,7,0)</f>
        <v>nhan.dtt2202@gmail.com</v>
      </c>
      <c r="F75" s="63" t="s">
        <v>540</v>
      </c>
      <c r="G75" s="63" t="str">
        <f>VLOOKUP(D75,'[1]Sheet2'!B$2:I$219,6,0)</f>
        <v>Kế toán xác định kết quả kinh doanh</v>
      </c>
      <c r="H75" s="64" t="s">
        <v>58</v>
      </c>
      <c r="I75" s="72"/>
    </row>
    <row r="76" spans="1:9" ht="33">
      <c r="A76" s="62">
        <v>45</v>
      </c>
      <c r="B76" s="62" t="s">
        <v>93</v>
      </c>
      <c r="C76" s="62" t="s">
        <v>120</v>
      </c>
      <c r="D76" s="62">
        <v>1654040282</v>
      </c>
      <c r="E76" s="63" t="str">
        <f>VLOOKUP(D76,'[1]Sheet2'!B$2:I$219,7,0)</f>
        <v>nhinhi2123@gmail.com</v>
      </c>
      <c r="F76" s="63" t="s">
        <v>541</v>
      </c>
      <c r="G76" s="63" t="str">
        <f>VLOOKUP(D76,'[1]Sheet2'!B$2:I$219,6,0)</f>
        <v>Kế toán bán hàng và xác định kết quả kinh doanh của Công ty TNHH GLOBAL E&amp;C</v>
      </c>
      <c r="H76" s="66" t="s">
        <v>30</v>
      </c>
      <c r="I76" s="71" t="s">
        <v>490</v>
      </c>
    </row>
    <row r="77" spans="1:9" ht="33">
      <c r="A77" s="62">
        <v>46</v>
      </c>
      <c r="B77" s="62" t="s">
        <v>279</v>
      </c>
      <c r="C77" s="62" t="s">
        <v>120</v>
      </c>
      <c r="D77" s="62">
        <v>1654040285</v>
      </c>
      <c r="E77" s="63" t="str">
        <f>VLOOKUP(D77,'[1]Sheet2'!B$2:I$219,7,0)</f>
        <v>1654040285nhi@ou.edu.vn</v>
      </c>
      <c r="F77" s="63" t="s">
        <v>542</v>
      </c>
      <c r="G77" s="63" t="str">
        <f>VLOOKUP(D77,'[1]Sheet2'!B$2:I$219,6,0)</f>
        <v>Kế toán thanh toán</v>
      </c>
      <c r="H77" s="66" t="s">
        <v>41</v>
      </c>
      <c r="I77" s="71" t="s">
        <v>491</v>
      </c>
    </row>
    <row r="78" spans="1:9" ht="33">
      <c r="A78" s="62">
        <v>47</v>
      </c>
      <c r="B78" s="62" t="s">
        <v>280</v>
      </c>
      <c r="C78" s="62" t="s">
        <v>281</v>
      </c>
      <c r="D78" s="62">
        <v>1654040287</v>
      </c>
      <c r="E78" s="63" t="str">
        <f>VLOOKUP(D78,'[1]Sheet2'!B$2:I$219,7,0)</f>
        <v>lykhanhu2810@gmail.com</v>
      </c>
      <c r="F78" s="63" t="s">
        <v>543</v>
      </c>
      <c r="G78" s="63" t="str">
        <f>VLOOKUP(D78,'[1]Sheet2'!B$2:I$219,6,0)</f>
        <v>Kế toán doanh thu chi phí và xác định kết quả kinh doanh</v>
      </c>
      <c r="H78" s="66" t="s">
        <v>47</v>
      </c>
      <c r="I78" s="72"/>
    </row>
    <row r="79" spans="1:9" ht="33">
      <c r="A79" s="62">
        <v>48</v>
      </c>
      <c r="B79" s="62" t="s">
        <v>282</v>
      </c>
      <c r="C79" s="62" t="s">
        <v>283</v>
      </c>
      <c r="D79" s="62">
        <v>1654040289</v>
      </c>
      <c r="E79" s="63" t="str">
        <f>VLOOKUP(D79,'[1]Sheet2'!B$2:I$219,7,0)</f>
        <v>1654040289nhung@ou.edu.vn</v>
      </c>
      <c r="F79" s="63" t="s">
        <v>544</v>
      </c>
      <c r="G79" s="63" t="str">
        <f>VLOOKUP(D79,'[1]Sheet2'!B$2:I$219,6,0)</f>
        <v>Kế toán doanh thu, chi phí và xác định kết quả kinh doanh</v>
      </c>
      <c r="H79" s="64" t="s">
        <v>67</v>
      </c>
      <c r="I79" s="72"/>
    </row>
    <row r="80" spans="1:9" ht="33">
      <c r="A80" s="62">
        <v>49</v>
      </c>
      <c r="B80" s="62" t="s">
        <v>284</v>
      </c>
      <c r="C80" s="62" t="s">
        <v>283</v>
      </c>
      <c r="D80" s="62">
        <v>1654040290</v>
      </c>
      <c r="E80" s="63" t="str">
        <f>VLOOKUP(D80,'[1]Sheet2'!B$2:I$219,7,0)</f>
        <v>1654040290nhung@ou.edu.vn</v>
      </c>
      <c r="F80" s="63" t="s">
        <v>545</v>
      </c>
      <c r="G80" s="63" t="str">
        <f>VLOOKUP(D80,'[1]Sheet2'!B$2:I$219,6,0)</f>
        <v>Doanh thu, chi phí và xác định kết quả kinh doanh</v>
      </c>
      <c r="H80" s="66" t="s">
        <v>41</v>
      </c>
      <c r="I80" s="71" t="s">
        <v>491</v>
      </c>
    </row>
    <row r="81" spans="1:9" ht="33">
      <c r="A81" s="62">
        <v>50</v>
      </c>
      <c r="B81" s="62" t="s">
        <v>285</v>
      </c>
      <c r="C81" s="62" t="s">
        <v>286</v>
      </c>
      <c r="D81" s="62">
        <v>1654040310</v>
      </c>
      <c r="E81" s="63" t="str">
        <f>VLOOKUP(D81,'[1]Sheet2'!B$2:I$219,7,0)</f>
        <v>1654040310pha@ou.edu.vn</v>
      </c>
      <c r="F81" s="63" t="s">
        <v>546</v>
      </c>
      <c r="G81" s="63" t="str">
        <f>VLOOKUP(D81,'[1]Sheet2'!B$2:I$219,6,0)</f>
        <v>Phải thu phải trả</v>
      </c>
      <c r="H81" s="64" t="s">
        <v>52</v>
      </c>
      <c r="I81" s="71" t="s">
        <v>488</v>
      </c>
    </row>
    <row r="82" spans="1:9" ht="33">
      <c r="A82" s="62">
        <v>51</v>
      </c>
      <c r="B82" s="62" t="s">
        <v>287</v>
      </c>
      <c r="C82" s="62" t="s">
        <v>288</v>
      </c>
      <c r="D82" s="62">
        <v>1654040317</v>
      </c>
      <c r="E82" s="63" t="str">
        <f>VLOOKUP(D82,'[1]Sheet2'!B$2:I$219,7,0)</f>
        <v>1654040317phung@ou.edu.vn</v>
      </c>
      <c r="F82" s="63" t="s">
        <v>547</v>
      </c>
      <c r="G82" s="63" t="str">
        <f>VLOOKUP(D82,'[1]Sheet2'!B$2:I$219,6,0)</f>
        <v>Kế toán tiền mặt, doanh thu, chi phí và xác định kết quả kinh doanh tại công ty</v>
      </c>
      <c r="H82" s="64" t="s">
        <v>52</v>
      </c>
      <c r="I82" s="71" t="s">
        <v>488</v>
      </c>
    </row>
    <row r="83" spans="1:9" ht="33">
      <c r="A83" s="62">
        <v>52</v>
      </c>
      <c r="B83" s="62" t="s">
        <v>289</v>
      </c>
      <c r="C83" s="62" t="s">
        <v>290</v>
      </c>
      <c r="D83" s="62">
        <v>1654040318</v>
      </c>
      <c r="E83" s="63" t="str">
        <f>VLOOKUP(D83,'[1]Sheet2'!B$2:I$219,7,0)</f>
        <v>1654040318phuong@ou.edu.vn</v>
      </c>
      <c r="F83" s="63" t="s">
        <v>548</v>
      </c>
      <c r="G83" s="63" t="str">
        <f>VLOOKUP(D83,'[1]Sheet2'!B$2:I$219,6,0)</f>
        <v>Kế toán chi phí sản xuất và tính giá thành</v>
      </c>
      <c r="H83" s="66" t="s">
        <v>30</v>
      </c>
      <c r="I83" s="71" t="s">
        <v>490</v>
      </c>
    </row>
    <row r="84" spans="1:9" ht="33">
      <c r="A84" s="62">
        <v>53</v>
      </c>
      <c r="B84" s="62" t="s">
        <v>291</v>
      </c>
      <c r="C84" s="62" t="s">
        <v>290</v>
      </c>
      <c r="D84" s="62">
        <v>1654040326</v>
      </c>
      <c r="E84" s="63" t="str">
        <f>VLOOKUP(D84,'[1]Sheet2'!B$2:I$219,7,0)</f>
        <v>1654040326phuong@ou.edu.vn</v>
      </c>
      <c r="F84" s="63" t="s">
        <v>549</v>
      </c>
      <c r="G84" s="63" t="str">
        <f>VLOOKUP(D84,'[1]Sheet2'!B$2:I$219,6,0)</f>
        <v>Kế Toán Doanh Thu, Chi Phí và Xác định kết quả hoạt động kinh doanh</v>
      </c>
      <c r="H84" s="64" t="s">
        <v>67</v>
      </c>
      <c r="I84" s="72"/>
    </row>
    <row r="85" spans="1:9" ht="33">
      <c r="A85" s="62">
        <v>54</v>
      </c>
      <c r="B85" s="62" t="s">
        <v>292</v>
      </c>
      <c r="C85" s="62" t="s">
        <v>124</v>
      </c>
      <c r="D85" s="62">
        <v>1654040330</v>
      </c>
      <c r="E85" s="63" t="str">
        <f>VLOOKUP(D85,'[1]Sheet2'!B$2:I$219,7,0)</f>
        <v>Ngph2707@gmail.com</v>
      </c>
      <c r="F85" s="63" t="s">
        <v>550</v>
      </c>
      <c r="G85" s="63" t="str">
        <f>VLOOKUP(D85,'[1]Sheet2'!B$2:I$219,6,0)</f>
        <v>Kế toán nợ phải trả</v>
      </c>
      <c r="H85" s="66" t="s">
        <v>33</v>
      </c>
      <c r="I85" s="71" t="s">
        <v>489</v>
      </c>
    </row>
    <row r="86" spans="1:9" ht="33">
      <c r="A86" s="62">
        <v>55</v>
      </c>
      <c r="B86" s="62" t="s">
        <v>293</v>
      </c>
      <c r="C86" s="62" t="s">
        <v>124</v>
      </c>
      <c r="D86" s="62">
        <v>1654040331</v>
      </c>
      <c r="E86" s="63" t="str">
        <f>VLOOKUP(D86,'[1]Sheet2'!B$2:I$219,7,0)</f>
        <v>1654040331phuong@ou.edu.vn</v>
      </c>
      <c r="F86" s="63" t="s">
        <v>551</v>
      </c>
      <c r="G86" s="63" t="str">
        <f>VLOOKUP(D86,'[1]Sheet2'!B$2:I$219,6,0)</f>
        <v>Đề tài kế toán doanh thu và xác định kết quả hoạt động kinh doanh</v>
      </c>
      <c r="H86" s="66" t="s">
        <v>44</v>
      </c>
      <c r="I86" s="72"/>
    </row>
    <row r="87" spans="1:9" ht="33">
      <c r="A87" s="62">
        <v>56</v>
      </c>
      <c r="B87" s="62" t="s">
        <v>294</v>
      </c>
      <c r="C87" s="62" t="s">
        <v>124</v>
      </c>
      <c r="D87" s="62">
        <v>1654040333</v>
      </c>
      <c r="E87" s="63" t="str">
        <f>VLOOKUP(D87,'[1]Sheet2'!B$2:I$219,7,0)</f>
        <v>1654040333phuong@ou.edu.vn</v>
      </c>
      <c r="F87" s="63" t="s">
        <v>552</v>
      </c>
      <c r="G87" s="63" t="str">
        <f>VLOOKUP(D87,'[1]Sheet2'!B$2:I$219,6,0)</f>
        <v>Kế toán doanh thu, chi phí và xác định kết quả kinh doanh</v>
      </c>
      <c r="H87" s="66" t="s">
        <v>66</v>
      </c>
      <c r="I87" s="72"/>
    </row>
    <row r="88" spans="1:9" ht="33">
      <c r="A88" s="62">
        <v>57</v>
      </c>
      <c r="B88" s="62" t="s">
        <v>295</v>
      </c>
      <c r="C88" s="62" t="s">
        <v>124</v>
      </c>
      <c r="D88" s="62">
        <v>1654040334</v>
      </c>
      <c r="E88" s="63" t="str">
        <f>VLOOKUP(D88,'[1]Sheet2'!B$2:I$219,7,0)</f>
        <v>1654040334phuong@ou.edu.vn</v>
      </c>
      <c r="F88" s="63" t="s">
        <v>553</v>
      </c>
      <c r="G88" s="63" t="str">
        <f>VLOOKUP(D88,'[1]Sheet2'!B$2:I$219,6,0)</f>
        <v>Kế toán doanh thu, chi phí và xác định kết quả kinh doanh</v>
      </c>
      <c r="H88" s="64" t="s">
        <v>67</v>
      </c>
      <c r="I88" s="72"/>
    </row>
    <row r="89" spans="1:9" ht="33">
      <c r="A89" s="62">
        <v>58</v>
      </c>
      <c r="B89" s="62" t="s">
        <v>99</v>
      </c>
      <c r="C89" s="62" t="s">
        <v>296</v>
      </c>
      <c r="D89" s="62">
        <v>1654040340</v>
      </c>
      <c r="E89" s="63" t="str">
        <f>VLOOKUP(D89,'[1]Sheet2'!B$2:I$219,7,0)</f>
        <v>1654040340quyen@ou.edu.vn</v>
      </c>
      <c r="F89" s="63" t="s">
        <v>554</v>
      </c>
      <c r="G89" s="63" t="str">
        <f>VLOOKUP(D89,'[1]Sheet2'!B$2:I$219,6,0)</f>
        <v>Báo cáo kết quả hoạt động kinh doanh</v>
      </c>
      <c r="H89" s="64" t="s">
        <v>69</v>
      </c>
      <c r="I89" s="72"/>
    </row>
    <row r="90" spans="1:9" ht="33">
      <c r="A90" s="62">
        <v>59</v>
      </c>
      <c r="B90" s="62" t="s">
        <v>297</v>
      </c>
      <c r="C90" s="62" t="s">
        <v>296</v>
      </c>
      <c r="D90" s="62">
        <v>1654040342</v>
      </c>
      <c r="E90" s="63" t="str">
        <f>VLOOKUP(D90,'[1]Sheet2'!B$2:I$219,7,0)</f>
        <v>1654040342quyen@ou.edu.vn</v>
      </c>
      <c r="F90" s="63" t="s">
        <v>555</v>
      </c>
      <c r="G90" s="63" t="str">
        <f>VLOOKUP(D90,'[1]Sheet2'!B$2:I$219,6,0)</f>
        <v>Kế toán xác định kết quả kinh doanh</v>
      </c>
      <c r="H90" s="64" t="s">
        <v>68</v>
      </c>
      <c r="I90" s="72"/>
    </row>
    <row r="91" spans="1:9" ht="33">
      <c r="A91" s="62">
        <v>60</v>
      </c>
      <c r="B91" s="62" t="s">
        <v>298</v>
      </c>
      <c r="C91" s="62" t="s">
        <v>126</v>
      </c>
      <c r="D91" s="62">
        <v>1654040347</v>
      </c>
      <c r="E91" s="63" t="str">
        <f>VLOOKUP(D91,'[1]Sheet2'!B$2:I$219,7,0)</f>
        <v>1654040347quynh@ou.edu.vn</v>
      </c>
      <c r="F91" s="63" t="s">
        <v>556</v>
      </c>
      <c r="G91" s="63" t="str">
        <f>VLOOKUP(D91,'[1]Sheet2'!B$2:I$219,6,0)</f>
        <v>Xác định kết quả hoạt động kinh doanh tại công ty trách nhiệm hữu hạn thương mại Hoàng Dung</v>
      </c>
      <c r="H91" s="66" t="s">
        <v>30</v>
      </c>
      <c r="I91" s="71" t="s">
        <v>490</v>
      </c>
    </row>
    <row r="92" spans="1:9" ht="33">
      <c r="A92" s="62">
        <v>61</v>
      </c>
      <c r="B92" s="62" t="s">
        <v>299</v>
      </c>
      <c r="C92" s="62" t="s">
        <v>300</v>
      </c>
      <c r="D92" s="62">
        <v>1654040361</v>
      </c>
      <c r="E92" s="63" t="str">
        <f>VLOOKUP(D92,'[1]Sheet2'!B$2:I$219,7,0)</f>
        <v>1654040361tam@ou.edu.vn</v>
      </c>
      <c r="F92" s="63" t="s">
        <v>557</v>
      </c>
      <c r="G92" s="63" t="str">
        <f>VLOOKUP(D92,'[1]Sheet2'!B$2:I$219,6,0)</f>
        <v>Kế toán chi phí sản xuất và tính giá thành</v>
      </c>
      <c r="H92" s="64" t="s">
        <v>67</v>
      </c>
      <c r="I92" s="72"/>
    </row>
    <row r="93" spans="1:9" ht="33">
      <c r="A93" s="62">
        <v>62</v>
      </c>
      <c r="B93" s="62" t="s">
        <v>301</v>
      </c>
      <c r="C93" s="62" t="s">
        <v>302</v>
      </c>
      <c r="D93" s="62">
        <v>1654040363</v>
      </c>
      <c r="E93" s="63" t="str">
        <f>VLOOKUP(D93,'[1]Sheet2'!B$2:I$219,7,0)</f>
        <v>1654040363thanh@ou.edu.vn</v>
      </c>
      <c r="F93" s="63" t="s">
        <v>558</v>
      </c>
      <c r="G93" s="63" t="str">
        <f>VLOOKUP(D93,'[1]Sheet2'!B$2:I$219,6,0)</f>
        <v>Doanh thu,chi phí</v>
      </c>
      <c r="H93" s="64" t="s">
        <v>69</v>
      </c>
      <c r="I93" s="72"/>
    </row>
    <row r="94" spans="1:9" ht="33">
      <c r="A94" s="62">
        <v>63</v>
      </c>
      <c r="B94" s="62" t="s">
        <v>303</v>
      </c>
      <c r="C94" s="62" t="s">
        <v>304</v>
      </c>
      <c r="D94" s="62">
        <v>1654040368</v>
      </c>
      <c r="E94" s="63" t="str">
        <f>VLOOKUP(D94,'[1]Sheet2'!B$2:I$219,7,0)</f>
        <v>buithanhthao369@gmail.com</v>
      </c>
      <c r="F94" s="63" t="s">
        <v>559</v>
      </c>
      <c r="G94" s="63" t="str">
        <f>VLOOKUP(D94,'[1]Sheet2'!B$2:I$219,6,0)</f>
        <v>Kế toán vốn bằng tiền và các khoản phải thu</v>
      </c>
      <c r="H94" s="66" t="s">
        <v>44</v>
      </c>
      <c r="I94" s="72"/>
    </row>
    <row r="95" spans="1:9" ht="33">
      <c r="A95" s="62">
        <v>64</v>
      </c>
      <c r="B95" s="62" t="s">
        <v>305</v>
      </c>
      <c r="C95" s="62" t="s">
        <v>304</v>
      </c>
      <c r="D95" s="62">
        <v>1654040384</v>
      </c>
      <c r="E95" s="63" t="str">
        <f>VLOOKUP(D95,'[1]Sheet2'!B$2:I$219,7,0)</f>
        <v>thaoquanthuthao@gmail.com</v>
      </c>
      <c r="F95" s="63" t="s">
        <v>560</v>
      </c>
      <c r="G95" s="63" t="str">
        <f>VLOOKUP(D95,'[1]Sheet2'!B$2:I$219,6,0)</f>
        <v>Kế toán nguyên vật liệu và công cụ dụng cụ</v>
      </c>
      <c r="H95" s="64" t="s">
        <v>69</v>
      </c>
      <c r="I95" s="72"/>
    </row>
    <row r="96" spans="1:9" ht="33">
      <c r="A96" s="62">
        <v>65</v>
      </c>
      <c r="B96" s="62" t="s">
        <v>306</v>
      </c>
      <c r="C96" s="62" t="s">
        <v>304</v>
      </c>
      <c r="D96" s="62">
        <v>1654040387</v>
      </c>
      <c r="E96" s="63" t="str">
        <f>VLOOKUP(D96,'[1]Sheet2'!B$2:I$219,7,0)</f>
        <v>nhuthaonuta9098@gmail.com</v>
      </c>
      <c r="F96" s="63" t="s">
        <v>561</v>
      </c>
      <c r="G96" s="63" t="str">
        <f>VLOOKUP(D96,'[1]Sheet2'!B$2:I$219,6,0)</f>
        <v>KẾ TOÁN XÁC ĐỊNH KẾT QUẢ HOẠT ĐỘNG KINH DOANH</v>
      </c>
      <c r="H96" s="64" t="s">
        <v>68</v>
      </c>
      <c r="I96" s="72"/>
    </row>
    <row r="97" spans="1:9" ht="33">
      <c r="A97" s="62">
        <v>66</v>
      </c>
      <c r="B97" s="62" t="s">
        <v>307</v>
      </c>
      <c r="C97" s="62" t="s">
        <v>308</v>
      </c>
      <c r="D97" s="62">
        <v>1654040398</v>
      </c>
      <c r="E97" s="63" t="str">
        <f>VLOOKUP(D97,'[1]Sheet2'!B$2:I$219,7,0)</f>
        <v>xuanthopv87@gmail.com</v>
      </c>
      <c r="F97" s="63" t="s">
        <v>562</v>
      </c>
      <c r="G97" s="63" t="str">
        <f>VLOOKUP(D97,'[1]Sheet2'!B$2:I$219,6,0)</f>
        <v>Doanh thu, chi phí và kết quả hoạt động kinh doanh</v>
      </c>
      <c r="H97" s="64" t="s">
        <v>69</v>
      </c>
      <c r="I97" s="72"/>
    </row>
    <row r="98" spans="1:9" ht="33">
      <c r="A98" s="62">
        <v>67</v>
      </c>
      <c r="B98" s="62" t="s">
        <v>309</v>
      </c>
      <c r="C98" s="62" t="s">
        <v>310</v>
      </c>
      <c r="D98" s="62">
        <v>1654040401</v>
      </c>
      <c r="E98" s="63" t="str">
        <f>VLOOKUP(D98,'[1]Sheet2'!B$2:I$219,7,0)</f>
        <v>thutrinh20998@gmail.com</v>
      </c>
      <c r="F98" s="63" t="s">
        <v>563</v>
      </c>
      <c r="G98" s="63" t="str">
        <f>VLOOKUP(D98,'[1]Sheet2'!B$2:I$219,6,0)</f>
        <v>Doanh thu, chi phí và xác định kết quả kinh doanh</v>
      </c>
      <c r="H98" s="66" t="s">
        <v>33</v>
      </c>
      <c r="I98" s="71" t="s">
        <v>489</v>
      </c>
    </row>
    <row r="99" spans="1:9" ht="33">
      <c r="A99" s="62">
        <v>68</v>
      </c>
      <c r="B99" s="62" t="s">
        <v>311</v>
      </c>
      <c r="C99" s="62" t="s">
        <v>138</v>
      </c>
      <c r="D99" s="62">
        <v>1654040414</v>
      </c>
      <c r="E99" s="63" t="str">
        <f>VLOOKUP(D99,'[1]Sheet2'!B$2:I$219,7,0)</f>
        <v>1654040414thu@ou.edu.vn</v>
      </c>
      <c r="F99" s="63" t="s">
        <v>564</v>
      </c>
      <c r="G99" s="63" t="str">
        <f>VLOOKUP(D99,'[1]Sheet2'!B$2:I$219,6,0)</f>
        <v>Kế toán bán hàng và xác định kết quả kinh doanh</v>
      </c>
      <c r="H99" s="64" t="s">
        <v>52</v>
      </c>
      <c r="I99" s="71" t="s">
        <v>488</v>
      </c>
    </row>
    <row r="100" spans="1:9" ht="33">
      <c r="A100" s="62">
        <v>69</v>
      </c>
      <c r="B100" s="62" t="s">
        <v>312</v>
      </c>
      <c r="C100" s="62" t="s">
        <v>138</v>
      </c>
      <c r="D100" s="62">
        <v>1654040417</v>
      </c>
      <c r="E100" s="63" t="str">
        <f>VLOOKUP(D100,'[1]Sheet2'!B$2:I$219,7,0)</f>
        <v>1654040417thu@ou.edu.vn</v>
      </c>
      <c r="F100" s="63" t="s">
        <v>565</v>
      </c>
      <c r="G100" s="63" t="str">
        <f>VLOOKUP(D100,'[1]Sheet2'!B$2:I$219,6,0)</f>
        <v>Kế toán doanh thu, chi phí, xác định kết quả kinh doanh.</v>
      </c>
      <c r="H100" s="64" t="s">
        <v>69</v>
      </c>
      <c r="I100" s="72"/>
    </row>
    <row r="101" spans="1:9" ht="33">
      <c r="A101" s="62">
        <v>70</v>
      </c>
      <c r="B101" s="62" t="s">
        <v>313</v>
      </c>
      <c r="C101" s="62" t="s">
        <v>314</v>
      </c>
      <c r="D101" s="62">
        <v>1654040421</v>
      </c>
      <c r="E101" s="63" t="str">
        <f>VLOOKUP(D101,'[1]Sheet2'!B$2:I$219,7,0)</f>
        <v>1654040421thuong@ou.edu.vn</v>
      </c>
      <c r="F101" s="63" t="s">
        <v>566</v>
      </c>
      <c r="G101" s="63" t="str">
        <f>VLOOKUP(D101,'[1]Sheet2'!B$2:I$219,6,0)</f>
        <v>Báo cáo kết quả hoạt động kinh doanh
</v>
      </c>
      <c r="H101" s="64" t="s">
        <v>58</v>
      </c>
      <c r="I101" s="72"/>
    </row>
    <row r="102" spans="1:9" ht="33">
      <c r="A102" s="62">
        <v>71</v>
      </c>
      <c r="B102" s="62" t="s">
        <v>315</v>
      </c>
      <c r="C102" s="62" t="s">
        <v>316</v>
      </c>
      <c r="D102" s="62">
        <v>1654040434</v>
      </c>
      <c r="E102" s="63" t="str">
        <f>VLOOKUP(D102,'[1]Sheet2'!B$2:I$219,7,0)</f>
        <v>1654040434tinh@ou.edu.vn</v>
      </c>
      <c r="F102" s="63" t="s">
        <v>567</v>
      </c>
      <c r="G102" s="63" t="str">
        <f>VLOOKUP(D102,'[1]Sheet2'!B$2:I$219,6,0)</f>
        <v>Kế toán các khoản nợ, tình hình công nợ tại Công ty</v>
      </c>
      <c r="H102" s="64" t="s">
        <v>67</v>
      </c>
      <c r="I102" s="72"/>
    </row>
    <row r="103" spans="1:9" ht="33">
      <c r="A103" s="62">
        <v>72</v>
      </c>
      <c r="B103" s="62" t="s">
        <v>317</v>
      </c>
      <c r="C103" s="62" t="s">
        <v>318</v>
      </c>
      <c r="D103" s="62">
        <v>1654040436</v>
      </c>
      <c r="E103" s="63" t="str">
        <f>VLOOKUP(D103,'[1]Sheet2'!B$2:I$219,7,0)</f>
        <v>1654040436trang@ou.edu.vn</v>
      </c>
      <c r="F103" s="63" t="s">
        <v>568</v>
      </c>
      <c r="G103" s="63" t="str">
        <f>VLOOKUP(D103,'[1]Sheet2'!B$2:I$219,6,0)</f>
        <v>Kế toán bán hàng , xác định kết quả kinh doanh</v>
      </c>
      <c r="H103" s="64" t="s">
        <v>58</v>
      </c>
      <c r="I103" s="72"/>
    </row>
    <row r="104" spans="1:9" ht="33">
      <c r="A104" s="62">
        <v>73</v>
      </c>
      <c r="B104" s="62" t="s">
        <v>319</v>
      </c>
      <c r="C104" s="62" t="s">
        <v>318</v>
      </c>
      <c r="D104" s="62">
        <v>1654040449</v>
      </c>
      <c r="E104" s="63" t="str">
        <f>VLOOKUP(D104,'[1]Sheet2'!B$2:I$219,7,0)</f>
        <v>1654040449trang@ou.edu.vn</v>
      </c>
      <c r="F104" s="63" t="s">
        <v>569</v>
      </c>
      <c r="G104" s="63" t="str">
        <f>VLOOKUP(D104,'[1]Sheet2'!B$2:I$219,6,0)</f>
        <v>Kế toán Thuế giá trị gia tăng</v>
      </c>
      <c r="H104" s="66" t="s">
        <v>65</v>
      </c>
      <c r="I104" s="72"/>
    </row>
    <row r="105" spans="1:9" ht="33">
      <c r="A105" s="62">
        <v>74</v>
      </c>
      <c r="B105" s="62" t="s">
        <v>320</v>
      </c>
      <c r="C105" s="62" t="s">
        <v>321</v>
      </c>
      <c r="D105" s="62">
        <v>1654040452</v>
      </c>
      <c r="E105" s="63" t="str">
        <f>VLOOKUP(D105,'[1]Sheet2'!B$2:I$219,7,0)</f>
        <v>luungoctram0109@gmail.com</v>
      </c>
      <c r="F105" s="63" t="s">
        <v>570</v>
      </c>
      <c r="G105" s="63" t="str">
        <f>VLOOKUP(D105,'[1]Sheet2'!B$2:I$219,6,0)</f>
        <v>Kế toán tiền lương</v>
      </c>
      <c r="H105" s="64" t="s">
        <v>58</v>
      </c>
      <c r="I105" s="72"/>
    </row>
    <row r="106" spans="1:9" ht="33">
      <c r="A106" s="62">
        <v>75</v>
      </c>
      <c r="B106" s="62" t="s">
        <v>322</v>
      </c>
      <c r="C106" s="62" t="s">
        <v>321</v>
      </c>
      <c r="D106" s="62">
        <v>1654040456</v>
      </c>
      <c r="E106" s="63" t="str">
        <f>VLOOKUP(D106,'[1]Sheet2'!B$2:I$219,7,0)</f>
        <v>Maitramnguyen2109@gmail.com</v>
      </c>
      <c r="F106" s="63" t="s">
        <v>571</v>
      </c>
      <c r="G106" s="63" t="str">
        <f>VLOOKUP(D106,'[1]Sheet2'!B$2:I$219,6,0)</f>
        <v>Kế toán tiền lương</v>
      </c>
      <c r="H106" s="66" t="s">
        <v>341</v>
      </c>
      <c r="I106" s="73" t="s">
        <v>486</v>
      </c>
    </row>
    <row r="107" spans="1:9" ht="33">
      <c r="A107" s="62">
        <v>76</v>
      </c>
      <c r="B107" s="62" t="s">
        <v>323</v>
      </c>
      <c r="C107" s="62" t="s">
        <v>321</v>
      </c>
      <c r="D107" s="62">
        <v>1654040459</v>
      </c>
      <c r="E107" s="63" t="str">
        <f>VLOOKUP(D107,'[1]Sheet2'!B$2:I$219,7,0)</f>
        <v>tram.penguinee@gmail.com</v>
      </c>
      <c r="F107" s="63" t="s">
        <v>572</v>
      </c>
      <c r="G107" s="63" t="str">
        <f>VLOOKUP(D107,'[1]Sheet2'!B$2:I$219,6,0)</f>
        <v>Kế toán tiền lương</v>
      </c>
      <c r="H107" s="66" t="s">
        <v>44</v>
      </c>
      <c r="I107" s="72"/>
    </row>
    <row r="108" spans="1:9" ht="33">
      <c r="A108" s="62">
        <v>77</v>
      </c>
      <c r="B108" s="62" t="s">
        <v>324</v>
      </c>
      <c r="C108" s="62" t="s">
        <v>325</v>
      </c>
      <c r="D108" s="62">
        <v>1654040462</v>
      </c>
      <c r="E108" s="63" t="str">
        <f>VLOOKUP(D108,'[1]Sheet2'!B$2:I$219,7,0)</f>
        <v>1654040462tran@ou.edu.vn</v>
      </c>
      <c r="F108" s="63" t="s">
        <v>573</v>
      </c>
      <c r="G108" s="63" t="str">
        <f>VLOOKUP(D108,'[1]Sheet2'!B$2:I$219,6,0)</f>
        <v>Kế toán doanh thu và xác định kết quả hoạt động kinh doanh tại công ty cổ phần dược phẩm Pharmacity</v>
      </c>
      <c r="H108" s="64" t="s">
        <v>68</v>
      </c>
      <c r="I108" s="72"/>
    </row>
    <row r="109" spans="1:9" ht="33">
      <c r="A109" s="62">
        <v>78</v>
      </c>
      <c r="B109" s="62" t="s">
        <v>326</v>
      </c>
      <c r="C109" s="62" t="s">
        <v>325</v>
      </c>
      <c r="D109" s="62">
        <v>1654040463</v>
      </c>
      <c r="E109" s="63" t="str">
        <f>VLOOKUP(D109,'[1]Sheet2'!B$2:I$219,7,0)</f>
        <v>1654040463tran@ou.edu.vn</v>
      </c>
      <c r="F109" s="63" t="s">
        <v>574</v>
      </c>
      <c r="G109" s="63" t="str">
        <f>VLOOKUP(D109,'[1]Sheet2'!B$2:I$219,6,0)</f>
        <v>Kế toán doanh thu và xác định kết quả kinh doanh</v>
      </c>
      <c r="H109" s="66" t="s">
        <v>33</v>
      </c>
      <c r="I109" s="71" t="s">
        <v>489</v>
      </c>
    </row>
    <row r="110" spans="1:9" ht="33">
      <c r="A110" s="62">
        <v>79</v>
      </c>
      <c r="B110" s="62" t="s">
        <v>327</v>
      </c>
      <c r="C110" s="62" t="s">
        <v>328</v>
      </c>
      <c r="D110" s="62">
        <v>1651040142</v>
      </c>
      <c r="E110" s="63" t="str">
        <f>VLOOKUP(D110,'[1]Sheet2'!B$2:I$219,7,0)</f>
        <v>1651040142trinh@ou.edu.vn</v>
      </c>
      <c r="F110" s="63" t="s">
        <v>575</v>
      </c>
      <c r="G110" s="63" t="str">
        <f>VLOOKUP(D110,'[1]Sheet2'!B$2:I$219,6,0)</f>
        <v>Kế toán bán hàng và xác định kết quả kinh doanh</v>
      </c>
      <c r="H110" s="66" t="s">
        <v>30</v>
      </c>
      <c r="I110" s="71" t="s">
        <v>490</v>
      </c>
    </row>
    <row r="111" spans="1:9" ht="33">
      <c r="A111" s="62">
        <v>80</v>
      </c>
      <c r="B111" s="62" t="s">
        <v>329</v>
      </c>
      <c r="C111" s="62" t="s">
        <v>328</v>
      </c>
      <c r="D111" s="62">
        <v>1654040465</v>
      </c>
      <c r="E111" s="63" t="str">
        <f>VLOOKUP(D111,'[1]Sheet2'!B$2:I$219,7,0)</f>
        <v>phuongtrinh98.hdpt@gmail.com</v>
      </c>
      <c r="F111" s="63" t="s">
        <v>576</v>
      </c>
      <c r="G111" s="63" t="str">
        <f>VLOOKUP(D111,'[1]Sheet2'!B$2:I$219,6,0)</f>
        <v>Kế toán doanh thu, chi phí và xác định kết quả kinh doanh.</v>
      </c>
      <c r="H111" s="64" t="s">
        <v>58</v>
      </c>
      <c r="I111" s="72"/>
    </row>
    <row r="112" spans="1:9" ht="33">
      <c r="A112" s="62">
        <v>81</v>
      </c>
      <c r="B112" s="62" t="s">
        <v>330</v>
      </c>
      <c r="C112" s="62" t="s">
        <v>331</v>
      </c>
      <c r="D112" s="62">
        <v>1654040473</v>
      </c>
      <c r="E112" s="63" t="str">
        <f>VLOOKUP(D112,'[1]Sheet2'!B$2:I$219,7,0)</f>
        <v>diepyen2811@gmail.com</v>
      </c>
      <c r="F112" s="63" t="s">
        <v>577</v>
      </c>
      <c r="G112" s="63" t="str">
        <f>VLOOKUP(D112,'[1]Sheet2'!B$2:I$219,6,0)</f>
        <v>Tổ chức lập và phân tích báo cáo tài chính</v>
      </c>
      <c r="H112" s="66" t="s">
        <v>30</v>
      </c>
      <c r="I112" s="71" t="s">
        <v>490</v>
      </c>
    </row>
    <row r="113" spans="1:9" ht="33">
      <c r="A113" s="62">
        <v>82</v>
      </c>
      <c r="B113" s="62" t="s">
        <v>332</v>
      </c>
      <c r="C113" s="62" t="s">
        <v>333</v>
      </c>
      <c r="D113" s="62">
        <v>1654040500</v>
      </c>
      <c r="E113" s="63" t="str">
        <f>VLOOKUP(D113,'[1]Sheet2'!B$2:I$219,7,0)</f>
        <v>1654040500uyen@ou.edu.vn</v>
      </c>
      <c r="F113" s="63" t="s">
        <v>578</v>
      </c>
      <c r="G113" s="63" t="str">
        <f>VLOOKUP(D113,'[1]Sheet2'!B$2:I$219,6,0)</f>
        <v>Kế toán chi phí sản xuất và tính giá thành sản phẩm</v>
      </c>
      <c r="H113" s="66" t="s">
        <v>36</v>
      </c>
      <c r="I113" s="72"/>
    </row>
    <row r="114" spans="1:9" ht="33">
      <c r="A114" s="62">
        <v>83</v>
      </c>
      <c r="B114" s="62" t="s">
        <v>334</v>
      </c>
      <c r="C114" s="62" t="s">
        <v>333</v>
      </c>
      <c r="D114" s="62">
        <v>1654040503</v>
      </c>
      <c r="E114" s="63" t="str">
        <f>VLOOKUP(D114,'[1]Sheet2'!B$2:I$219,7,0)</f>
        <v>1654040503uyen@ou.edu.vn</v>
      </c>
      <c r="F114" s="63" t="s">
        <v>579</v>
      </c>
      <c r="G114" s="63" t="str">
        <f>VLOOKUP(D114,'[1]Sheet2'!B$2:I$219,6,0)</f>
        <v>kế toán doanh thu chi phí và xác định kết quả kinh doanh tại công ty</v>
      </c>
      <c r="H114" s="66" t="s">
        <v>341</v>
      </c>
      <c r="I114" s="73" t="s">
        <v>486</v>
      </c>
    </row>
    <row r="115" spans="1:9" ht="33">
      <c r="A115" s="62">
        <v>84</v>
      </c>
      <c r="B115" s="62" t="s">
        <v>335</v>
      </c>
      <c r="C115" s="62" t="s">
        <v>336</v>
      </c>
      <c r="D115" s="62">
        <v>1654040508</v>
      </c>
      <c r="E115" s="63" t="str">
        <f>VLOOKUP(D115,'[1]Sheet2'!B$2:I$219,7,0)</f>
        <v>tranthituongvi16081998@gmail.com</v>
      </c>
      <c r="F115" s="63" t="s">
        <v>580</v>
      </c>
      <c r="G115" s="63" t="str">
        <f>VLOOKUP(D115,'[1]Sheet2'!B$2:I$219,6,0)</f>
        <v>Kế toán doanh thu và xác định kết quả kinh doanh tại khách sạn</v>
      </c>
      <c r="H115" s="64" t="s">
        <v>68</v>
      </c>
      <c r="I115" s="72"/>
    </row>
    <row r="116" spans="1:9" ht="33">
      <c r="A116" s="62">
        <v>85</v>
      </c>
      <c r="B116" s="62" t="s">
        <v>338</v>
      </c>
      <c r="C116" s="62" t="s">
        <v>244</v>
      </c>
      <c r="D116" s="62">
        <v>1654040134</v>
      </c>
      <c r="E116" s="63" t="str">
        <f>VLOOKUP(D116,'[1]Sheet2'!B$2:I$219,7,0)</f>
        <v>vuthithanhhuyen11098@gmail.com</v>
      </c>
      <c r="F116" s="63" t="s">
        <v>581</v>
      </c>
      <c r="G116" s="63" t="str">
        <f>VLOOKUP(D116,'[1]Sheet2'!B$2:I$219,6,0)</f>
        <v>Xác định kết quả kinh doanh</v>
      </c>
      <c r="H116" s="66" t="s">
        <v>44</v>
      </c>
      <c r="I116" s="72"/>
    </row>
    <row r="117" spans="1:9" ht="33">
      <c r="A117" s="62">
        <v>86</v>
      </c>
      <c r="B117" s="62" t="s">
        <v>339</v>
      </c>
      <c r="C117" s="62" t="s">
        <v>120</v>
      </c>
      <c r="D117" s="62" t="s">
        <v>340</v>
      </c>
      <c r="E117" s="63" t="str">
        <f>VLOOKUP(D117,'[1]Sheet2'!B$2:I$219,7,0)</f>
        <v>Quynhnhi.118@gmail.com</v>
      </c>
      <c r="F117" s="63" t="s">
        <v>582</v>
      </c>
      <c r="G117" s="63" t="str">
        <f>VLOOKUP(D117,'[1]Sheet2'!B$2:I$219,6,0)</f>
        <v>Kế toán tiền lương và các khoản trích theo lương</v>
      </c>
      <c r="H117" s="64" t="s">
        <v>68</v>
      </c>
      <c r="I117" s="72"/>
    </row>
    <row r="118" spans="1:10" ht="33">
      <c r="A118" s="62">
        <v>87</v>
      </c>
      <c r="B118" s="62" t="s">
        <v>84</v>
      </c>
      <c r="C118" s="62" t="s">
        <v>85</v>
      </c>
      <c r="D118" s="62">
        <v>1654040005</v>
      </c>
      <c r="E118" s="63" t="str">
        <f>VLOOKUP(D118,'[1]Sheet2'!B$2:I$219,7,0)</f>
        <v>1654040005anh@ou.edu.vn</v>
      </c>
      <c r="F118" s="63" t="s">
        <v>583</v>
      </c>
      <c r="G118" s="63" t="str">
        <f>VLOOKUP(D118,'[1]Sheet2'!B$2:I$219,6,0)</f>
        <v>Kế toán mua bán hàng hóa</v>
      </c>
      <c r="H118" s="66" t="s">
        <v>65</v>
      </c>
      <c r="I118" s="72"/>
      <c r="J118" s="67"/>
    </row>
    <row r="119" spans="1:9" ht="33">
      <c r="A119" s="62">
        <v>88</v>
      </c>
      <c r="B119" s="62" t="s">
        <v>409</v>
      </c>
      <c r="C119" s="62" t="s">
        <v>82</v>
      </c>
      <c r="D119" s="62">
        <v>1654040001</v>
      </c>
      <c r="E119" s="63" t="str">
        <f>VLOOKUP(D119,'[1]Sheet2'!B$2:I$219,7,0)</f>
        <v>1654040001an@ou.edu.vn</v>
      </c>
      <c r="F119" s="63" t="s">
        <v>584</v>
      </c>
      <c r="G119" s="63" t="str">
        <f>VLOOKUP(D119,'[1]Sheet2'!B$2:I$219,6,0)</f>
        <v>Doanh thu, chi phí và xác định kết quả kinh doanh</v>
      </c>
      <c r="H119" s="29" t="s">
        <v>66</v>
      </c>
      <c r="I119" s="72"/>
    </row>
    <row r="120" spans="1:9" ht="33">
      <c r="A120" s="62">
        <v>89</v>
      </c>
      <c r="B120" s="62" t="s">
        <v>410</v>
      </c>
      <c r="C120" s="62" t="s">
        <v>85</v>
      </c>
      <c r="D120" s="62">
        <v>1654040007</v>
      </c>
      <c r="E120" s="63" t="str">
        <f>VLOOKUP(D120,'[1]Sheet2'!B$2:I$219,7,0)</f>
        <v>tramanhhoangngoc.ou@gmail.com</v>
      </c>
      <c r="F120" s="63" t="s">
        <v>585</v>
      </c>
      <c r="G120" s="63" t="str">
        <f>VLOOKUP(D120,'[1]Sheet2'!B$2:I$219,6,0)</f>
        <v>Kế toán doanh thu, chi phí, KQKD</v>
      </c>
      <c r="H120" s="64" t="s">
        <v>52</v>
      </c>
      <c r="I120" s="71" t="s">
        <v>488</v>
      </c>
    </row>
    <row r="121" spans="1:9" ht="33">
      <c r="A121" s="62">
        <v>90</v>
      </c>
      <c r="B121" s="62" t="s">
        <v>411</v>
      </c>
      <c r="C121" s="62" t="s">
        <v>85</v>
      </c>
      <c r="D121" s="62">
        <v>1654040008</v>
      </c>
      <c r="E121" s="63" t="str">
        <f>VLOOKUP(D121,'[1]Sheet2'!B$2:I$219,7,0)</f>
        <v>1654040008anh@ou.edu.vn</v>
      </c>
      <c r="F121" s="63" t="s">
        <v>586</v>
      </c>
      <c r="G121" s="63" t="str">
        <f>VLOOKUP(D121,'[1]Sheet2'!B$2:I$219,6,0)</f>
        <v>Kế toán doanh thu, chi phí và xác định kết quả kinh doanh</v>
      </c>
      <c r="H121" s="64" t="s">
        <v>67</v>
      </c>
      <c r="I121" s="72"/>
    </row>
    <row r="122" spans="1:9" ht="33">
      <c r="A122" s="62">
        <v>91</v>
      </c>
      <c r="B122" s="62" t="s">
        <v>412</v>
      </c>
      <c r="C122" s="62" t="s">
        <v>85</v>
      </c>
      <c r="D122" s="62">
        <v>1654040014</v>
      </c>
      <c r="E122" s="63" t="str">
        <f>VLOOKUP(D122,'[1]Sheet2'!B$2:I$219,7,0)</f>
        <v>1654040014anh@ou.edu.vn</v>
      </c>
      <c r="F122" s="63" t="s">
        <v>587</v>
      </c>
      <c r="G122" s="63" t="str">
        <f>VLOOKUP(D122,'[1]Sheet2'!B$2:I$219,6,0)</f>
        <v>Kế toán chi phí</v>
      </c>
      <c r="H122" s="66" t="s">
        <v>65</v>
      </c>
      <c r="I122" s="72"/>
    </row>
    <row r="123" spans="1:9" ht="33">
      <c r="A123" s="62">
        <v>92</v>
      </c>
      <c r="B123" s="62" t="s">
        <v>413</v>
      </c>
      <c r="C123" s="62" t="s">
        <v>85</v>
      </c>
      <c r="D123" s="62">
        <v>1654040011</v>
      </c>
      <c r="E123" s="63" t="str">
        <f>VLOOKUP(D123,'[1]Sheet2'!B$2:I$219,7,0)</f>
        <v>nguyenphuonganh0898@gmail.com</v>
      </c>
      <c r="F123" s="63" t="s">
        <v>588</v>
      </c>
      <c r="G123" s="63" t="str">
        <f>VLOOKUP(D123,'[1]Sheet2'!B$2:I$219,6,0)</f>
        <v>Kế toán xác định kết quả kinh doanh</v>
      </c>
      <c r="H123" s="64" t="s">
        <v>68</v>
      </c>
      <c r="I123" s="72"/>
    </row>
    <row r="124" spans="1:9" ht="33">
      <c r="A124" s="62">
        <v>93</v>
      </c>
      <c r="B124" s="62" t="s">
        <v>414</v>
      </c>
      <c r="C124" s="62" t="s">
        <v>85</v>
      </c>
      <c r="D124" s="62">
        <v>1654040015</v>
      </c>
      <c r="E124" s="63" t="str">
        <f>VLOOKUP(D124,'[1]Sheet2'!B$2:I$219,7,0)</f>
        <v>vananh448398@gmail.com</v>
      </c>
      <c r="F124" s="63" t="s">
        <v>589</v>
      </c>
      <c r="G124" s="63" t="str">
        <f>VLOOKUP(D124,'[1]Sheet2'!B$2:I$219,6,0)</f>
        <v>Kế toán doanh thu , chi phí, kết quả hoạt động kinh doanh</v>
      </c>
      <c r="H124" s="64" t="s">
        <v>69</v>
      </c>
      <c r="I124" s="72"/>
    </row>
    <row r="125" spans="1:9" ht="33">
      <c r="A125" s="62">
        <v>94</v>
      </c>
      <c r="B125" s="62" t="s">
        <v>415</v>
      </c>
      <c r="C125" s="62" t="s">
        <v>85</v>
      </c>
      <c r="D125" s="62">
        <v>1654040019</v>
      </c>
      <c r="E125" s="63" t="str">
        <f>VLOOKUP(D125,'[1]Sheet2'!B$2:I$219,7,0)</f>
        <v>vananh641998@gmail.com</v>
      </c>
      <c r="F125" s="63" t="s">
        <v>590</v>
      </c>
      <c r="G125" s="63" t="str">
        <f>VLOOKUP(D125,'[1]Sheet2'!B$2:I$219,6,0)</f>
        <v>Kế toán doanh thu, chi phí, kết quả kinh doanh</v>
      </c>
      <c r="H125" s="64" t="s">
        <v>67</v>
      </c>
      <c r="I125" s="72"/>
    </row>
    <row r="126" spans="1:9" ht="33">
      <c r="A126" s="62">
        <v>95</v>
      </c>
      <c r="B126" s="62" t="s">
        <v>416</v>
      </c>
      <c r="C126" s="62" t="s">
        <v>417</v>
      </c>
      <c r="D126" s="62">
        <v>1654040028</v>
      </c>
      <c r="E126" s="63" t="str">
        <f>VLOOKUP(D126,'[1]Sheet2'!B$2:I$219,7,0)</f>
        <v>baovo4798@gmail.com</v>
      </c>
      <c r="F126" s="63" t="s">
        <v>591</v>
      </c>
      <c r="G126" s="63" t="str">
        <f>VLOOKUP(D126,'[1]Sheet2'!B$2:I$219,6,0)</f>
        <v>Kế toán bán hàng và xác định kết quả hoạt động kinh doanh</v>
      </c>
      <c r="H126" s="66" t="s">
        <v>33</v>
      </c>
      <c r="I126" s="71" t="s">
        <v>489</v>
      </c>
    </row>
    <row r="127" spans="1:9" ht="33">
      <c r="A127" s="62">
        <v>96</v>
      </c>
      <c r="B127" s="62" t="s">
        <v>418</v>
      </c>
      <c r="C127" s="62" t="s">
        <v>419</v>
      </c>
      <c r="D127" s="62">
        <v>1654040030</v>
      </c>
      <c r="E127" s="63" t="str">
        <f>VLOOKUP(D127,'[1]Sheet2'!B$2:I$219,7,0)</f>
        <v>hangocbich27121997@gmail.com</v>
      </c>
      <c r="F127" s="63" t="s">
        <v>592</v>
      </c>
      <c r="G127" s="63" t="str">
        <f>VLOOKUP(D127,'[1]Sheet2'!B$2:I$219,6,0)</f>
        <v>Kế toán doanh thu chi phí kết quả hoạt động kinh doanh</v>
      </c>
      <c r="H127" s="64" t="s">
        <v>52</v>
      </c>
      <c r="I127" s="71" t="s">
        <v>488</v>
      </c>
    </row>
    <row r="128" spans="1:9" ht="33">
      <c r="A128" s="62">
        <v>97</v>
      </c>
      <c r="B128" s="62" t="s">
        <v>420</v>
      </c>
      <c r="C128" s="62" t="s">
        <v>421</v>
      </c>
      <c r="D128" s="62">
        <v>1654040040</v>
      </c>
      <c r="E128" s="63" t="str">
        <f>VLOOKUP(D128,'[1]Sheet2'!B$2:I$219,7,0)</f>
        <v>1654040040danh@ou.edu.vn</v>
      </c>
      <c r="F128" s="63" t="s">
        <v>593</v>
      </c>
      <c r="G128" s="63" t="str">
        <f>VLOOKUP(D128,'[1]Sheet2'!B$2:I$219,6,0)</f>
        <v>Kế toán thanh toán</v>
      </c>
      <c r="H128" s="66" t="s">
        <v>44</v>
      </c>
      <c r="I128" s="72"/>
    </row>
    <row r="129" spans="1:9" ht="33">
      <c r="A129" s="62">
        <v>98</v>
      </c>
      <c r="B129" s="62" t="s">
        <v>227</v>
      </c>
      <c r="C129" s="62" t="s">
        <v>226</v>
      </c>
      <c r="D129" s="62">
        <v>1654040043</v>
      </c>
      <c r="E129" s="63" t="str">
        <f>VLOOKUP(D129,'[1]Sheet2'!B$2:I$219,7,0)</f>
        <v>1654040043diem@ou.edu.vn</v>
      </c>
      <c r="F129" s="63" t="s">
        <v>594</v>
      </c>
      <c r="G129" s="63" t="str">
        <f>VLOOKUP(D129,'[1]Sheet2'!B$2:I$219,6,0)</f>
        <v>Kế toán doanh thu chi phí kết quả hoạt động kinh doanh</v>
      </c>
      <c r="H129" s="66" t="s">
        <v>41</v>
      </c>
      <c r="I129" s="71" t="s">
        <v>491</v>
      </c>
    </row>
    <row r="130" spans="1:9" ht="33">
      <c r="A130" s="62">
        <v>99</v>
      </c>
      <c r="B130" s="62" t="s">
        <v>422</v>
      </c>
      <c r="C130" s="62" t="s">
        <v>226</v>
      </c>
      <c r="D130" s="62">
        <v>1654040045</v>
      </c>
      <c r="E130" s="63" t="str">
        <f>VLOOKUP(D130,'[1]Sheet2'!B$2:I$219,7,0)</f>
        <v>1654040045diem@gmail.com</v>
      </c>
      <c r="F130" s="63" t="s">
        <v>595</v>
      </c>
      <c r="G130" s="63" t="str">
        <f>VLOOKUP(D130,'[1]Sheet2'!B$2:I$219,6,0)</f>
        <v>Đề tài kế toán doanh thu, chi phí, xác định kết quả hoạt động kinh doanh</v>
      </c>
      <c r="H130" s="64" t="s">
        <v>58</v>
      </c>
      <c r="I130" s="72"/>
    </row>
    <row r="131" spans="1:9" ht="33">
      <c r="A131" s="62">
        <v>100</v>
      </c>
      <c r="B131" s="62" t="s">
        <v>423</v>
      </c>
      <c r="C131" s="62" t="s">
        <v>424</v>
      </c>
      <c r="D131" s="62">
        <v>1654040065</v>
      </c>
      <c r="E131" s="63" t="str">
        <f>VLOOKUP(D131,'[1]Sheet2'!B$2:I$219,7,0)</f>
        <v>trangdai169@gmail.com</v>
      </c>
      <c r="F131" s="63" t="s">
        <v>596</v>
      </c>
      <c r="G131" s="63" t="str">
        <f>VLOOKUP(D131,'[1]Sheet2'!B$2:I$219,6,0)</f>
        <v>Kế toán phải thu khách hàng và phải trả người bán</v>
      </c>
      <c r="H131" s="66" t="s">
        <v>47</v>
      </c>
      <c r="I131" s="72"/>
    </row>
    <row r="132" spans="1:9" ht="33">
      <c r="A132" s="62">
        <v>101</v>
      </c>
      <c r="B132" s="62" t="s">
        <v>425</v>
      </c>
      <c r="C132" s="62" t="s">
        <v>426</v>
      </c>
      <c r="D132" s="62">
        <v>1654040069</v>
      </c>
      <c r="E132" s="63" t="str">
        <f>VLOOKUP(D132,'[1]Sheet2'!B$2:I$219,7,0)</f>
        <v>1654040069giang@ou.edu.vn</v>
      </c>
      <c r="F132" s="63" t="s">
        <v>597</v>
      </c>
      <c r="G132" s="63" t="str">
        <f>VLOOKUP(D132,'[1]Sheet2'!B$2:I$219,6,0)</f>
        <v>Kế toán vốn bằng tiền và các khoản phải thu phải trả</v>
      </c>
      <c r="H132" s="64" t="s">
        <v>55</v>
      </c>
      <c r="I132" s="72" t="s">
        <v>487</v>
      </c>
    </row>
    <row r="133" spans="1:9" ht="33">
      <c r="A133" s="62">
        <v>102</v>
      </c>
      <c r="B133" s="62" t="s">
        <v>427</v>
      </c>
      <c r="C133" s="62" t="s">
        <v>428</v>
      </c>
      <c r="D133" s="62">
        <v>1654040075</v>
      </c>
      <c r="E133" s="63" t="str">
        <f>VLOOKUP(D133,'[1]Sheet2'!B$2:I$219,7,0)</f>
        <v>1654040075ha@ou.edu.vn</v>
      </c>
      <c r="F133" s="63" t="s">
        <v>598</v>
      </c>
      <c r="G133" s="63" t="str">
        <f>VLOOKUP(D133,'[1]Sheet2'!B$2:I$219,6,0)</f>
        <v>Doanh thu, chi phí và kết quả hoạt động kinh doanh</v>
      </c>
      <c r="H133" s="64" t="s">
        <v>67</v>
      </c>
      <c r="I133" s="72"/>
    </row>
    <row r="134" spans="1:9" ht="33">
      <c r="A134" s="62">
        <v>103</v>
      </c>
      <c r="B134" s="62" t="s">
        <v>429</v>
      </c>
      <c r="C134" s="62" t="s">
        <v>231</v>
      </c>
      <c r="D134" s="62">
        <v>1654040080</v>
      </c>
      <c r="E134" s="63" t="str">
        <f>VLOOKUP(D134,'[1]Sheet2'!B$2:I$219,7,0)</f>
        <v>maihanh04011998@gmail.com</v>
      </c>
      <c r="F134" s="63" t="s">
        <v>599</v>
      </c>
      <c r="G134" s="63" t="str">
        <f>VLOOKUP(D134,'[1]Sheet2'!B$2:I$219,6,0)</f>
        <v>Kế toán doanh thu, chi phí và kết quả kinh doanh</v>
      </c>
      <c r="H134" s="66" t="s">
        <v>341</v>
      </c>
      <c r="I134" s="73" t="s">
        <v>486</v>
      </c>
    </row>
    <row r="135" spans="1:9" ht="33">
      <c r="A135" s="62">
        <v>104</v>
      </c>
      <c r="B135" s="62" t="s">
        <v>133</v>
      </c>
      <c r="C135" s="62" t="s">
        <v>231</v>
      </c>
      <c r="D135" s="62">
        <v>1654040081</v>
      </c>
      <c r="E135" s="63" t="str">
        <f>VLOOKUP(D135,'[1]Sheet2'!B$2:I$219,7,0)</f>
        <v>hanh11091998@gmail.com</v>
      </c>
      <c r="F135" s="63" t="s">
        <v>600</v>
      </c>
      <c r="G135" s="63" t="str">
        <f>VLOOKUP(D135,'[1]Sheet2'!B$2:I$219,6,0)</f>
        <v>Kế toán thuế GTGT và TNDN</v>
      </c>
      <c r="H135" s="66" t="s">
        <v>33</v>
      </c>
      <c r="I135" s="71" t="s">
        <v>489</v>
      </c>
    </row>
    <row r="136" spans="1:9" ht="33">
      <c r="A136" s="62">
        <v>105</v>
      </c>
      <c r="B136" s="62" t="s">
        <v>131</v>
      </c>
      <c r="C136" s="62" t="s">
        <v>96</v>
      </c>
      <c r="D136" s="62">
        <v>1654040087</v>
      </c>
      <c r="E136" s="63" t="str">
        <f>VLOOKUP(D136,'[1]Sheet2'!B$2:I$219,7,0)</f>
        <v>1654040087hang@ou.edu.vn</v>
      </c>
      <c r="F136" s="63" t="s">
        <v>601</v>
      </c>
      <c r="G136" s="63" t="str">
        <f>VLOOKUP(D136,'[1]Sheet2'!B$2:I$219,6,0)</f>
        <v>Kế toán thanh toán</v>
      </c>
      <c r="H136" s="74" t="s">
        <v>36</v>
      </c>
      <c r="I136" s="71"/>
    </row>
    <row r="137" spans="1:9" ht="50.25">
      <c r="A137" s="62">
        <v>106</v>
      </c>
      <c r="B137" s="62" t="s">
        <v>430</v>
      </c>
      <c r="C137" s="62" t="s">
        <v>96</v>
      </c>
      <c r="D137" s="62">
        <v>1654040088</v>
      </c>
      <c r="E137" s="63" t="str">
        <f>VLOOKUP(D137,'[1]Sheet2'!B$2:I$219,7,0)</f>
        <v>1654040088hang@ou.edu.vn</v>
      </c>
      <c r="F137" s="63" t="s">
        <v>602</v>
      </c>
      <c r="G137" s="63" t="str">
        <f>VLOOKUP(D137,'[1]Sheet2'!B$2:I$219,6,0)</f>
        <v>Kế toán Doanh thu, Chi phí và Xác định kết quả hoạt động kinh doanh tại Công ty Cổ phần Sài Gòn Nam Phát</v>
      </c>
      <c r="H137" s="29" t="s">
        <v>66</v>
      </c>
      <c r="I137" s="72"/>
    </row>
    <row r="138" spans="1:9" ht="33">
      <c r="A138" s="62">
        <v>107</v>
      </c>
      <c r="B138" s="62" t="s">
        <v>429</v>
      </c>
      <c r="C138" s="62" t="s">
        <v>98</v>
      </c>
      <c r="D138" s="62">
        <v>1654040098</v>
      </c>
      <c r="E138" s="63" t="str">
        <f>VLOOKUP(D138,'[1]Sheet2'!B$2:I$219,7,0)</f>
        <v>Maithingochien98@gmail.com</v>
      </c>
      <c r="F138" s="63" t="s">
        <v>603</v>
      </c>
      <c r="G138" s="63" t="str">
        <f>VLOOKUP(D138,'[1]Sheet2'!B$2:I$219,6,0)</f>
        <v>Kế toán xác định kết quả hoạt động kinh doanh dịch vụ ở đơn vị sự nghiệp công lập</v>
      </c>
      <c r="H138" s="29" t="s">
        <v>44</v>
      </c>
      <c r="I138" s="72"/>
    </row>
    <row r="139" spans="1:9" ht="33">
      <c r="A139" s="62">
        <v>108</v>
      </c>
      <c r="B139" s="62" t="s">
        <v>431</v>
      </c>
      <c r="C139" s="62" t="s">
        <v>102</v>
      </c>
      <c r="D139" s="62">
        <v>1654040112</v>
      </c>
      <c r="E139" s="63" t="str">
        <f>VLOOKUP(D139,'[1]Sheet2'!B$2:I$219,7,0)</f>
        <v>1654040112hoa@ou.edu.vn</v>
      </c>
      <c r="F139" s="63" t="e">
        <v>#N/A</v>
      </c>
      <c r="G139" s="63" t="e">
        <f>VLOOKUP(D139,'[1]Sheet2'!B$2:I$219,6,0)</f>
        <v>#N/A</v>
      </c>
      <c r="H139" s="66" t="s">
        <v>65</v>
      </c>
      <c r="I139" s="72"/>
    </row>
    <row r="140" spans="1:9" ht="33">
      <c r="A140" s="62">
        <v>109</v>
      </c>
      <c r="B140" s="62" t="s">
        <v>432</v>
      </c>
      <c r="C140" s="62" t="s">
        <v>433</v>
      </c>
      <c r="D140" s="62">
        <v>1654040109</v>
      </c>
      <c r="E140" s="63" t="str">
        <f>VLOOKUP(D140,'[1]Sheet2'!B$2:I$219,7,0)</f>
        <v>1654040109hoan@ou.edu.vn</v>
      </c>
      <c r="F140" s="63" t="s">
        <v>604</v>
      </c>
      <c r="G140" s="63" t="str">
        <f>VLOOKUP(D140,'[1]Sheet2'!B$2:I$219,6,0)</f>
        <v>Kế toán công nợ</v>
      </c>
      <c r="H140" s="64" t="s">
        <v>69</v>
      </c>
      <c r="I140" s="72"/>
    </row>
    <row r="141" spans="1:9" ht="33">
      <c r="A141" s="62">
        <v>110</v>
      </c>
      <c r="B141" s="62" t="s">
        <v>434</v>
      </c>
      <c r="C141" s="62" t="s">
        <v>435</v>
      </c>
      <c r="D141" s="62">
        <v>1654040118</v>
      </c>
      <c r="E141" s="63" t="str">
        <f>VLOOKUP(D141,'[1]Sheet2'!B$2:I$219,7,0)</f>
        <v>1654040118hue@ou.edu.vn</v>
      </c>
      <c r="F141" s="63" t="s">
        <v>605</v>
      </c>
      <c r="G141" s="63" t="str">
        <f>VLOOKUP(D141,'[1]Sheet2'!B$2:I$219,6,0)</f>
        <v>Kế Toán Xác Định Kết Quả Kinh Doanh</v>
      </c>
      <c r="H141" s="66" t="s">
        <v>33</v>
      </c>
      <c r="I141" s="71" t="s">
        <v>489</v>
      </c>
    </row>
    <row r="142" spans="1:9" ht="33">
      <c r="A142" s="62">
        <v>111</v>
      </c>
      <c r="B142" s="62" t="s">
        <v>436</v>
      </c>
      <c r="C142" s="62" t="s">
        <v>104</v>
      </c>
      <c r="D142" s="62">
        <v>1654040139</v>
      </c>
      <c r="E142" s="63" t="str">
        <f>VLOOKUP(D142,'[1]Sheet2'!B$2:I$219,7,0)</f>
        <v>1654040139huong@ou.edu.vn</v>
      </c>
      <c r="F142" s="63" t="s">
        <v>606</v>
      </c>
      <c r="G142" s="63" t="str">
        <f>VLOOKUP(D142,'[1]Sheet2'!B$2:I$219,6,0)</f>
        <v>Kế toán doanh thu, chi phí và kết quả hoạt động kinh doanh.</v>
      </c>
      <c r="H142" s="64" t="s">
        <v>67</v>
      </c>
      <c r="I142" s="72"/>
    </row>
    <row r="143" spans="1:9" ht="33">
      <c r="A143" s="62">
        <v>112</v>
      </c>
      <c r="B143" s="62" t="s">
        <v>437</v>
      </c>
      <c r="C143" s="62" t="s">
        <v>104</v>
      </c>
      <c r="D143" s="62">
        <v>1654040141</v>
      </c>
      <c r="E143" s="63" t="str">
        <f>VLOOKUP(D143,'[1]Sheet2'!B$2:I$219,7,0)</f>
        <v>1654040141huong@ou.edu.vn</v>
      </c>
      <c r="F143" s="63" t="s">
        <v>607</v>
      </c>
      <c r="G143" s="63" t="str">
        <f>VLOOKUP(D143,'[1]Sheet2'!B$2:I$219,6,0)</f>
        <v>kế toán tiền mặt</v>
      </c>
      <c r="H143" s="66" t="s">
        <v>47</v>
      </c>
      <c r="I143" s="72"/>
    </row>
    <row r="144" spans="1:9" ht="33">
      <c r="A144" s="62">
        <v>113</v>
      </c>
      <c r="B144" s="62" t="s">
        <v>236</v>
      </c>
      <c r="C144" s="62" t="s">
        <v>104</v>
      </c>
      <c r="D144" s="62">
        <v>1654040142</v>
      </c>
      <c r="E144" s="63" t="str">
        <f>VLOOKUP(D144,'[1]Sheet2'!B$2:I$219,7,0)</f>
        <v>1654040142huong@ou.edu.vn</v>
      </c>
      <c r="F144" s="63" t="s">
        <v>608</v>
      </c>
      <c r="G144" s="63" t="str">
        <f>VLOOKUP(D144,'[1]Sheet2'!B$2:I$219,6,0)</f>
        <v>Kế Toán tiền lương</v>
      </c>
      <c r="H144" s="64" t="s">
        <v>68</v>
      </c>
      <c r="I144" s="72"/>
    </row>
    <row r="145" spans="1:9" ht="33">
      <c r="A145" s="62">
        <v>114</v>
      </c>
      <c r="B145" s="62" t="s">
        <v>438</v>
      </c>
      <c r="C145" s="62" t="s">
        <v>439</v>
      </c>
      <c r="D145" s="62">
        <v>1654040156</v>
      </c>
      <c r="E145" s="63" t="str">
        <f>VLOOKUP(D145,'[1]Sheet2'!B$2:I$219,7,0)</f>
        <v>1654040156lan@ou.edu.vn</v>
      </c>
      <c r="F145" s="63" t="s">
        <v>609</v>
      </c>
      <c r="G145" s="63" t="str">
        <f>VLOOKUP(D145,'[1]Sheet2'!B$2:I$219,6,0)</f>
        <v>Đề tài báo cáo thực tập kế toán bán hàng và xác định kết quả hoạt động kinh doanh</v>
      </c>
      <c r="H145" s="66" t="s">
        <v>33</v>
      </c>
      <c r="I145" s="71" t="s">
        <v>489</v>
      </c>
    </row>
    <row r="146" spans="1:9" ht="33">
      <c r="A146" s="62">
        <v>115</v>
      </c>
      <c r="B146" s="62" t="s">
        <v>99</v>
      </c>
      <c r="C146" s="62" t="s">
        <v>440</v>
      </c>
      <c r="D146" s="62">
        <v>1654040165</v>
      </c>
      <c r="E146" s="63" t="str">
        <f>VLOOKUP(D146,'[1]Sheet2'!B$2:I$219,7,0)</f>
        <v>1654040165le@ou.edu.vn</v>
      </c>
      <c r="F146" s="63" t="s">
        <v>610</v>
      </c>
      <c r="G146" s="63" t="str">
        <f>VLOOKUP(D146,'[1]Sheet2'!B$2:I$219,6,0)</f>
        <v>Kế toán doanh thu, chi phí, kết quả hoạt động kinh doanh.</v>
      </c>
      <c r="H146" s="66" t="s">
        <v>65</v>
      </c>
      <c r="I146" s="72"/>
    </row>
    <row r="147" spans="1:9" ht="33">
      <c r="A147" s="62">
        <v>116</v>
      </c>
      <c r="B147" s="62" t="s">
        <v>441</v>
      </c>
      <c r="C147" s="62" t="s">
        <v>254</v>
      </c>
      <c r="D147" s="62">
        <v>1654040176</v>
      </c>
      <c r="E147" s="63" t="str">
        <f>VLOOKUP(D147,'[1]Sheet2'!B$2:I$219,7,0)</f>
        <v>1654040176linh@ou.edu.vn</v>
      </c>
      <c r="F147" s="63" t="s">
        <v>611</v>
      </c>
      <c r="G147" s="63" t="str">
        <f>VLOOKUP(D147,'[1]Sheet2'!B$2:I$219,6,0)</f>
        <v>Kế toán tiền lương và các khoản trích theo lương</v>
      </c>
      <c r="H147" s="64" t="s">
        <v>58</v>
      </c>
      <c r="I147" s="72"/>
    </row>
    <row r="148" spans="1:9" ht="33">
      <c r="A148" s="62">
        <v>117</v>
      </c>
      <c r="B148" s="62" t="s">
        <v>442</v>
      </c>
      <c r="C148" s="62" t="s">
        <v>254</v>
      </c>
      <c r="D148" s="62">
        <v>1654040181</v>
      </c>
      <c r="E148" s="63" t="str">
        <f>VLOOKUP(D148,'[1]Sheet2'!B$2:I$219,7,0)</f>
        <v>huyenlinh2609jr@gmail.com</v>
      </c>
      <c r="F148" s="63" t="s">
        <v>612</v>
      </c>
      <c r="G148" s="63" t="str">
        <f>VLOOKUP(D148,'[1]Sheet2'!B$2:I$219,6,0)</f>
        <v>KẾ TOÁN TIỀN LƯƠNG VÀ CÁC KHOẢN TRÍCH THEO LƯƠNG</v>
      </c>
      <c r="H148" s="66" t="s">
        <v>36</v>
      </c>
      <c r="I148" s="72"/>
    </row>
    <row r="149" spans="1:9" ht="33">
      <c r="A149" s="62">
        <v>118</v>
      </c>
      <c r="B149" s="62" t="s">
        <v>443</v>
      </c>
      <c r="C149" s="62" t="s">
        <v>444</v>
      </c>
      <c r="D149" s="62">
        <v>1654040205</v>
      </c>
      <c r="E149" s="63" t="str">
        <f>VLOOKUP(D149,'[1]Sheet2'!B$2:I$219,7,0)</f>
        <v>1654040205long@ou.edu.vn</v>
      </c>
      <c r="F149" s="63" t="e">
        <v>#N/A</v>
      </c>
      <c r="G149" s="63" t="e">
        <f>VLOOKUP(D149,'[1]Sheet2'!B$2:I$219,6,0)</f>
        <v>#N/A</v>
      </c>
      <c r="H149" s="64" t="s">
        <v>52</v>
      </c>
      <c r="I149" s="71" t="s">
        <v>488</v>
      </c>
    </row>
    <row r="150" spans="1:9" ht="33">
      <c r="A150" s="62">
        <v>119</v>
      </c>
      <c r="B150" s="62" t="s">
        <v>445</v>
      </c>
      <c r="C150" s="62" t="s">
        <v>446</v>
      </c>
      <c r="D150" s="62">
        <v>1654040207</v>
      </c>
      <c r="E150" s="63" t="str">
        <f>VLOOKUP(D150,'[1]Sheet2'!B$2:I$219,7,0)</f>
        <v>1654040207ly@ou.edu.vn</v>
      </c>
      <c r="F150" s="63" t="s">
        <v>613</v>
      </c>
      <c r="G150" s="63" t="str">
        <f>VLOOKUP(D150,'[1]Sheet2'!B$2:I$219,6,0)</f>
        <v>Doanh thu, chi phí và xác định kết quả kinh doanh.</v>
      </c>
      <c r="H150" s="64" t="s">
        <v>69</v>
      </c>
      <c r="I150" s="72"/>
    </row>
    <row r="151" spans="1:9" ht="33">
      <c r="A151" s="62">
        <v>120</v>
      </c>
      <c r="B151" s="62" t="s">
        <v>227</v>
      </c>
      <c r="C151" s="62" t="s">
        <v>446</v>
      </c>
      <c r="D151" s="62">
        <v>1654040209</v>
      </c>
      <c r="E151" s="63" t="str">
        <f>VLOOKUP(D151,'[1]Sheet2'!B$2:I$219,7,0)</f>
        <v>1654040209ly@ou.edu.vn</v>
      </c>
      <c r="F151" s="63" t="s">
        <v>614</v>
      </c>
      <c r="G151" s="63" t="str">
        <f>VLOOKUP(D151,'[1]Sheet2'!B$2:I$219,6,0)</f>
        <v>Kế toán doanh thu, chi phí và kết quả kinh doanh</v>
      </c>
      <c r="H151" s="66" t="s">
        <v>47</v>
      </c>
      <c r="I151" s="72"/>
    </row>
    <row r="152" spans="1:9" ht="33">
      <c r="A152" s="62">
        <v>121</v>
      </c>
      <c r="B152" s="62" t="s">
        <v>447</v>
      </c>
      <c r="C152" s="62" t="s">
        <v>263</v>
      </c>
      <c r="D152" s="62">
        <v>1654040215</v>
      </c>
      <c r="E152" s="63" t="str">
        <f>VLOOKUP(D152,'[1]Sheet2'!B$2:I$219,7,0)</f>
        <v>1654040215mai@ou.edu.vn</v>
      </c>
      <c r="F152" s="63" t="s">
        <v>615</v>
      </c>
      <c r="G152" s="63" t="str">
        <f>VLOOKUP(D152,'[1]Sheet2'!B$2:I$219,6,0)</f>
        <v>Kế toán chi phí, doanh thu và xác định kết quả kinh doanh.</v>
      </c>
      <c r="H152" s="66" t="s">
        <v>30</v>
      </c>
      <c r="I152" s="71" t="s">
        <v>490</v>
      </c>
    </row>
    <row r="153" spans="1:9" ht="33">
      <c r="A153" s="62">
        <v>122</v>
      </c>
      <c r="B153" s="62" t="s">
        <v>448</v>
      </c>
      <c r="C153" s="62" t="s">
        <v>114</v>
      </c>
      <c r="D153" s="62">
        <v>1654040220</v>
      </c>
      <c r="E153" s="63" t="str">
        <f>VLOOKUP(D153,'[1]Sheet2'!B$2:I$219,7,0)</f>
        <v>khuuleminh2405@gmail.com</v>
      </c>
      <c r="F153" s="63" t="s">
        <v>616</v>
      </c>
      <c r="G153" s="63" t="str">
        <f>VLOOKUP(D153,'[1]Sheet2'!B$2:I$219,6,0)</f>
        <v>Kế Toán Bán Hàng</v>
      </c>
      <c r="H153" s="66" t="s">
        <v>44</v>
      </c>
      <c r="I153" s="72"/>
    </row>
    <row r="154" spans="1:9" ht="33">
      <c r="A154" s="62">
        <v>123</v>
      </c>
      <c r="B154" s="62" t="s">
        <v>449</v>
      </c>
      <c r="C154" s="62" t="s">
        <v>450</v>
      </c>
      <c r="D154" s="62">
        <v>1654040238</v>
      </c>
      <c r="E154" s="63" t="str">
        <f>VLOOKUP(D154,'[1]Sheet2'!B$2:I$219,7,0)</f>
        <v>Ngadam30051998@gmail.com</v>
      </c>
      <c r="F154" s="63" t="s">
        <v>617</v>
      </c>
      <c r="G154" s="63" t="str">
        <f>VLOOKUP(D154,'[1]Sheet2'!B$2:I$219,6,0)</f>
        <v>Kế toán doanh thu, chi phí, kết quả hoạt động kinh doanh</v>
      </c>
      <c r="H154" s="66" t="s">
        <v>65</v>
      </c>
      <c r="I154" s="72"/>
    </row>
    <row r="155" spans="1:9" ht="33">
      <c r="A155" s="62">
        <v>124</v>
      </c>
      <c r="B155" s="62" t="s">
        <v>451</v>
      </c>
      <c r="C155" s="62" t="s">
        <v>118</v>
      </c>
      <c r="D155" s="62">
        <v>1654040243</v>
      </c>
      <c r="E155" s="63" t="str">
        <f>VLOOKUP(D155,'[1]Sheet2'!B$2:I$219,7,0)</f>
        <v>1654040243ngan@ou.edu.vn</v>
      </c>
      <c r="F155" s="63" t="s">
        <v>618</v>
      </c>
      <c r="G155" s="63" t="str">
        <f>VLOOKUP(D155,'[1]Sheet2'!B$2:I$219,6,0)</f>
        <v>Xác định kết quả kinh doanh</v>
      </c>
      <c r="H155" s="64" t="s">
        <v>58</v>
      </c>
      <c r="I155" s="72"/>
    </row>
    <row r="156" spans="1:9" ht="33">
      <c r="A156" s="62">
        <v>125</v>
      </c>
      <c r="B156" s="62" t="s">
        <v>452</v>
      </c>
      <c r="C156" s="62" t="s">
        <v>118</v>
      </c>
      <c r="D156" s="62">
        <v>1654040254</v>
      </c>
      <c r="E156" s="63" t="str">
        <f>VLOOKUP(D156,'[1]Sheet2'!B$2:I$219,7,0)</f>
        <v>1654040254ngan@ou.edu.vn</v>
      </c>
      <c r="F156" s="63" t="e">
        <v>#N/A</v>
      </c>
      <c r="G156" s="63" t="e">
        <f>VLOOKUP(D156,'[1]Sheet2'!B$2:I$219,6,0)</f>
        <v>#N/A</v>
      </c>
      <c r="H156" s="66" t="s">
        <v>41</v>
      </c>
      <c r="I156" s="71" t="s">
        <v>491</v>
      </c>
    </row>
    <row r="157" spans="1:9" ht="33">
      <c r="A157" s="62">
        <v>126</v>
      </c>
      <c r="B157" s="62" t="s">
        <v>365</v>
      </c>
      <c r="C157" s="62" t="s">
        <v>273</v>
      </c>
      <c r="D157" s="62">
        <v>1654040258</v>
      </c>
      <c r="E157" s="63" t="str">
        <f>VLOOKUP(D157,'[1]Sheet2'!B$2:I$219,7,0)</f>
        <v>1654040258ngoc@ou.edu.vn</v>
      </c>
      <c r="F157" s="63" t="s">
        <v>619</v>
      </c>
      <c r="G157" s="63" t="str">
        <f>VLOOKUP(D157,'[1]Sheet2'!B$2:I$219,6,0)</f>
        <v>kế toán doanh thu , chi phí và xác định kết quả kinh doanh</v>
      </c>
      <c r="H157" s="64" t="s">
        <v>69</v>
      </c>
      <c r="I157" s="72"/>
    </row>
    <row r="158" spans="1:9" ht="33">
      <c r="A158" s="62">
        <v>127</v>
      </c>
      <c r="B158" s="62" t="s">
        <v>453</v>
      </c>
      <c r="C158" s="62" t="s">
        <v>120</v>
      </c>
      <c r="D158" s="62">
        <v>1654040272</v>
      </c>
      <c r="E158" s="63" t="str">
        <f>VLOOKUP(D158,'[1]Sheet2'!B$2:I$219,7,0)</f>
        <v>chautuyetnhi.kt@gmail.com</v>
      </c>
      <c r="F158" s="63" t="s">
        <v>620</v>
      </c>
      <c r="G158" s="63" t="str">
        <f>VLOOKUP(D158,'[1]Sheet2'!B$2:I$219,6,0)</f>
        <v>Kế toán các nghiệp vụ thanh toán</v>
      </c>
      <c r="H158" s="66" t="s">
        <v>47</v>
      </c>
      <c r="I158" s="72"/>
    </row>
    <row r="159" spans="1:9" ht="33">
      <c r="A159" s="62">
        <v>128</v>
      </c>
      <c r="B159" s="62" t="s">
        <v>454</v>
      </c>
      <c r="C159" s="62" t="s">
        <v>354</v>
      </c>
      <c r="D159" s="62">
        <v>1654040297</v>
      </c>
      <c r="E159" s="63" t="str">
        <f>VLOOKUP(D159,'[1]Sheet2'!B$2:I$219,7,0)</f>
        <v>1654040297nhu@ou.edu.vn</v>
      </c>
      <c r="F159" s="63" t="s">
        <v>621</v>
      </c>
      <c r="G159" s="63" t="str">
        <f>VLOOKUP(D159,'[1]Sheet2'!B$2:I$219,6,0)</f>
        <v>Kế Toán Thuế GTGT và TNDN</v>
      </c>
      <c r="H159" s="29" t="s">
        <v>66</v>
      </c>
      <c r="I159" s="72"/>
    </row>
    <row r="160" spans="1:9" ht="33">
      <c r="A160" s="62">
        <v>129</v>
      </c>
      <c r="B160" s="62" t="s">
        <v>455</v>
      </c>
      <c r="C160" s="62" t="s">
        <v>354</v>
      </c>
      <c r="D160" s="62">
        <v>1654040300</v>
      </c>
      <c r="E160" s="63" t="str">
        <f>VLOOKUP(D160,'[1]Sheet2'!B$2:I$219,7,0)</f>
        <v>1654040300nhu@ou.edu.vn</v>
      </c>
      <c r="F160" s="63" t="s">
        <v>622</v>
      </c>
      <c r="G160" s="63" t="str">
        <f>VLOOKUP(D160,'[1]Sheet2'!B$2:I$219,6,0)</f>
        <v>Kế toán thanh toán</v>
      </c>
      <c r="H160" s="64" t="s">
        <v>55</v>
      </c>
      <c r="I160" s="72" t="s">
        <v>487</v>
      </c>
    </row>
    <row r="161" spans="1:9" ht="33">
      <c r="A161" s="62">
        <v>130</v>
      </c>
      <c r="B161" s="62" t="s">
        <v>456</v>
      </c>
      <c r="C161" s="62" t="s">
        <v>457</v>
      </c>
      <c r="D161" s="62">
        <v>1654040303</v>
      </c>
      <c r="E161" s="63" t="str">
        <f>VLOOKUP(D161,'[1]Sheet2'!B$2:I$219,7,0)</f>
        <v>1654040303nu@ou.edu.vn</v>
      </c>
      <c r="F161" s="63" t="s">
        <v>623</v>
      </c>
      <c r="G161" s="63" t="str">
        <f>VLOOKUP(D161,'[1]Sheet2'!B$2:I$219,6,0)</f>
        <v>Kế Toán Nguyên Vật Liệu</v>
      </c>
      <c r="H161" s="66" t="s">
        <v>65</v>
      </c>
      <c r="I161" s="72"/>
    </row>
    <row r="162" spans="1:9" ht="33">
      <c r="A162" s="62">
        <v>131</v>
      </c>
      <c r="B162" s="62" t="s">
        <v>458</v>
      </c>
      <c r="C162" s="62" t="s">
        <v>290</v>
      </c>
      <c r="D162" s="62">
        <v>1654040319</v>
      </c>
      <c r="E162" s="63" t="str">
        <f>VLOOKUP(D162,'[1]Sheet2'!B$2:I$219,7,0)</f>
        <v>1654040319phuong@ou.edu.vn</v>
      </c>
      <c r="F162" s="63" t="s">
        <v>624</v>
      </c>
      <c r="G162" s="63" t="str">
        <f>VLOOKUP(D162,'[1]Sheet2'!B$2:I$219,6,0)</f>
        <v>Kế toán doanh thu, chi phí, kết quả kinh doanh</v>
      </c>
      <c r="H162" s="64" t="s">
        <v>68</v>
      </c>
      <c r="I162" s="72"/>
    </row>
    <row r="163" spans="1:9" ht="33">
      <c r="A163" s="62">
        <v>132</v>
      </c>
      <c r="B163" s="62" t="s">
        <v>459</v>
      </c>
      <c r="C163" s="62" t="s">
        <v>124</v>
      </c>
      <c r="D163" s="62">
        <v>1654040332</v>
      </c>
      <c r="E163" s="63" t="str">
        <f>VLOOKUP(D163,'[1]Sheet2'!B$2:I$219,7,0)</f>
        <v>1654040332phuong@ou.edu.vn</v>
      </c>
      <c r="F163" s="63" t="s">
        <v>625</v>
      </c>
      <c r="G163" s="63" t="str">
        <f>VLOOKUP(D163,'[1]Sheet2'!B$2:I$219,6,0)</f>
        <v>Doanh thu, chi phí, kết quả hoạt động kinh doanh</v>
      </c>
      <c r="H163" s="66" t="s">
        <v>30</v>
      </c>
      <c r="I163" s="71" t="s">
        <v>490</v>
      </c>
    </row>
    <row r="164" spans="1:9" ht="33">
      <c r="A164" s="62">
        <v>133</v>
      </c>
      <c r="B164" s="62" t="s">
        <v>460</v>
      </c>
      <c r="C164" s="62" t="s">
        <v>296</v>
      </c>
      <c r="D164" s="62">
        <v>1654040339</v>
      </c>
      <c r="E164" s="63" t="str">
        <f>VLOOKUP(D164,'[1]Sheet2'!B$2:I$219,7,0)</f>
        <v>quyendang232@gmail.com</v>
      </c>
      <c r="F164" s="63" t="s">
        <v>626</v>
      </c>
      <c r="G164" s="63" t="str">
        <f>VLOOKUP(D164,'[1]Sheet2'!B$2:I$219,6,0)</f>
        <v>Kế toán tiền lương</v>
      </c>
      <c r="H164" s="64" t="s">
        <v>67</v>
      </c>
      <c r="I164" s="72"/>
    </row>
    <row r="165" spans="1:9" ht="33">
      <c r="A165" s="62">
        <v>134</v>
      </c>
      <c r="B165" s="62" t="s">
        <v>101</v>
      </c>
      <c r="C165" s="62" t="s">
        <v>126</v>
      </c>
      <c r="D165" s="62">
        <v>1654040349</v>
      </c>
      <c r="E165" s="63" t="str">
        <f>VLOOKUP(D165,'[1]Sheet2'!B$2:I$219,7,0)</f>
        <v>1654040349quynh@ou.edu.vn</v>
      </c>
      <c r="F165" s="63" t="s">
        <v>627</v>
      </c>
      <c r="G165" s="63" t="str">
        <f>VLOOKUP(D165,'[1]Sheet2'!B$2:I$219,6,0)</f>
        <v>Doanh thu, chi phí và xác định kết quả kinh doanh</v>
      </c>
      <c r="H165" s="66" t="s">
        <v>36</v>
      </c>
      <c r="I165" s="72"/>
    </row>
    <row r="166" spans="1:9" ht="33">
      <c r="A166" s="62">
        <v>135</v>
      </c>
      <c r="B166" s="62" t="s">
        <v>461</v>
      </c>
      <c r="C166" s="62" t="s">
        <v>462</v>
      </c>
      <c r="D166" s="62">
        <v>1654040356</v>
      </c>
      <c r="E166" s="63" t="str">
        <f>VLOOKUP(D166,'[1]Sheet2'!B$2:I$219,7,0)</f>
        <v>Suonghuyen0104@gmail.com</v>
      </c>
      <c r="F166" s="63" t="s">
        <v>628</v>
      </c>
      <c r="G166" s="63" t="str">
        <f>VLOOKUP(D166,'[1]Sheet2'!B$2:I$219,6,0)</f>
        <v>Kế toán doanh thu, chi phí và xác định kết quả kinh doanh</v>
      </c>
      <c r="H166" s="29" t="s">
        <v>66</v>
      </c>
      <c r="I166" s="72"/>
    </row>
    <row r="167" spans="1:9" ht="33">
      <c r="A167" s="62">
        <v>136</v>
      </c>
      <c r="B167" s="62" t="s">
        <v>463</v>
      </c>
      <c r="C167" s="62" t="s">
        <v>464</v>
      </c>
      <c r="D167" s="62">
        <v>1654040367</v>
      </c>
      <c r="E167" s="63" t="str">
        <f>VLOOKUP(D167,'[1]Sheet2'!B$2:I$219,7,0)</f>
        <v>xuanthanh11a@gmail.com</v>
      </c>
      <c r="F167" s="63" t="s">
        <v>629</v>
      </c>
      <c r="G167" s="63" t="str">
        <f>VLOOKUP(D167,'[1]Sheet2'!B$2:I$219,6,0)</f>
        <v>Doanh thu, chi phí và kết quả hoạt động kinh doanh</v>
      </c>
      <c r="H167" s="29" t="s">
        <v>66</v>
      </c>
      <c r="I167" s="72"/>
    </row>
    <row r="168" spans="1:9" ht="33">
      <c r="A168" s="62">
        <v>137</v>
      </c>
      <c r="B168" s="62" t="s">
        <v>465</v>
      </c>
      <c r="C168" s="62" t="s">
        <v>304</v>
      </c>
      <c r="D168" s="62">
        <v>1654040369</v>
      </c>
      <c r="E168" s="63" t="str">
        <f>VLOOKUP(D168,'[1]Sheet2'!B$2:I$219,7,0)</f>
        <v>thao1654040369@ou.edu.vn</v>
      </c>
      <c r="F168" s="63" t="s">
        <v>630</v>
      </c>
      <c r="G168" s="63" t="str">
        <f>VLOOKUP(D168,'[1]Sheet2'!B$2:I$219,6,0)</f>
        <v>Kế toán bán hàng và xác định kết quả kinh doanh</v>
      </c>
      <c r="H168" s="64" t="s">
        <v>68</v>
      </c>
      <c r="I168" s="72"/>
    </row>
    <row r="169" spans="1:9" ht="33">
      <c r="A169" s="62">
        <v>138</v>
      </c>
      <c r="B169" s="62" t="s">
        <v>133</v>
      </c>
      <c r="C169" s="62" t="s">
        <v>304</v>
      </c>
      <c r="D169" s="62">
        <v>1654040378</v>
      </c>
      <c r="E169" s="63" t="str">
        <f>VLOOKUP(D169,'[1]Sheet2'!B$2:I$219,7,0)</f>
        <v>1654040378thao@ou.edu.vn</v>
      </c>
      <c r="F169" s="63" t="s">
        <v>631</v>
      </c>
      <c r="G169" s="63" t="str">
        <f>VLOOKUP(D169,'[1]Sheet2'!B$2:I$219,6,0)</f>
        <v>Kế toán chi phí và tính giá thành dịch vụ vận tải</v>
      </c>
      <c r="H169" s="66" t="s">
        <v>341</v>
      </c>
      <c r="I169" s="73" t="s">
        <v>486</v>
      </c>
    </row>
    <row r="170" spans="1:9" ht="33">
      <c r="A170" s="62">
        <v>139</v>
      </c>
      <c r="B170" s="62" t="s">
        <v>234</v>
      </c>
      <c r="C170" s="62" t="s">
        <v>304</v>
      </c>
      <c r="D170" s="62">
        <v>1654040381</v>
      </c>
      <c r="E170" s="63" t="str">
        <f>VLOOKUP(D170,'[1]Sheet2'!B$2:I$219,7,0)</f>
        <v>1654040381thao@ou.edu.vn</v>
      </c>
      <c r="F170" s="63" t="s">
        <v>632</v>
      </c>
      <c r="G170" s="63" t="str">
        <f>VLOOKUP(D170,'[1]Sheet2'!B$2:I$219,6,0)</f>
        <v>Xây dựng cơ cấu tổ chức và kế toán doanh thu và chi phí cho công ty mới thành lập.</v>
      </c>
      <c r="H170" s="66" t="s">
        <v>41</v>
      </c>
      <c r="I170" s="71" t="s">
        <v>491</v>
      </c>
    </row>
    <row r="171" spans="1:9" ht="33">
      <c r="A171" s="62">
        <v>140</v>
      </c>
      <c r="B171" s="62" t="s">
        <v>107</v>
      </c>
      <c r="C171" s="62" t="s">
        <v>304</v>
      </c>
      <c r="D171" s="62">
        <v>1654040383</v>
      </c>
      <c r="E171" s="63" t="str">
        <f>VLOOKUP(D171,'[1]Sheet2'!B$2:I$219,7,0)</f>
        <v>phamthao22011998@gmail.com</v>
      </c>
      <c r="F171" s="63" t="s">
        <v>633</v>
      </c>
      <c r="G171" s="63" t="str">
        <f>VLOOKUP(D171,'[1]Sheet2'!B$2:I$219,6,0)</f>
        <v>Kế toán tiền lương và các khoản trích theo lương</v>
      </c>
      <c r="H171" s="64" t="s">
        <v>55</v>
      </c>
      <c r="I171" s="72" t="s">
        <v>487</v>
      </c>
    </row>
    <row r="172" spans="1:9" ht="33">
      <c r="A172" s="62">
        <v>141</v>
      </c>
      <c r="B172" s="62" t="s">
        <v>466</v>
      </c>
      <c r="C172" s="62" t="s">
        <v>304</v>
      </c>
      <c r="D172" s="62">
        <v>1654040386</v>
      </c>
      <c r="E172" s="63" t="str">
        <f>VLOOKUP(D172,'[1]Sheet2'!B$2:I$219,7,0)</f>
        <v>1654040386thao@ou.edu.vn</v>
      </c>
      <c r="F172" s="63" t="s">
        <v>634</v>
      </c>
      <c r="G172" s="63" t="str">
        <f>VLOOKUP(D172,'[1]Sheet2'!B$2:I$219,6,0)</f>
        <v>Kế toán về doanh thu chi phí và xác định kết quả kinh doanh</v>
      </c>
      <c r="H172" s="64" t="s">
        <v>52</v>
      </c>
      <c r="I172" s="71" t="s">
        <v>488</v>
      </c>
    </row>
    <row r="173" spans="1:9" ht="33">
      <c r="A173" s="62">
        <v>142</v>
      </c>
      <c r="B173" s="62" t="s">
        <v>140</v>
      </c>
      <c r="C173" s="62" t="s">
        <v>467</v>
      </c>
      <c r="D173" s="62">
        <v>1654040393</v>
      </c>
      <c r="E173" s="63" t="str">
        <f>VLOOKUP(D173,'[1]Sheet2'!B$2:I$219,7,0)</f>
        <v>1654040393thi@ou.edu.vn</v>
      </c>
      <c r="F173" s="63" t="s">
        <v>635</v>
      </c>
      <c r="G173" s="63" t="str">
        <f>VLOOKUP(D173,'[1]Sheet2'!B$2:I$219,6,0)</f>
        <v>Huy động vốn trong Ngân hàng TMCP Bản Việt</v>
      </c>
      <c r="H173" s="66" t="s">
        <v>36</v>
      </c>
      <c r="I173" s="72"/>
    </row>
    <row r="174" spans="1:9" ht="33">
      <c r="A174" s="62">
        <v>143</v>
      </c>
      <c r="B174" s="62" t="s">
        <v>468</v>
      </c>
      <c r="C174" s="62" t="s">
        <v>469</v>
      </c>
      <c r="D174" s="62" t="s">
        <v>485</v>
      </c>
      <c r="E174" s="63" t="str">
        <f>VLOOKUP(D174,'[1]Sheet2'!B$2:I$219,7,0)</f>
        <v>18H4040017thien@ou.edu.vn</v>
      </c>
      <c r="F174" s="63" t="e">
        <v>#N/A</v>
      </c>
      <c r="G174" s="63" t="e">
        <f>VLOOKUP(D174,'[1]Sheet2'!B$2:I$219,6,0)</f>
        <v>#N/A</v>
      </c>
      <c r="H174" s="29" t="s">
        <v>44</v>
      </c>
      <c r="I174" s="72"/>
    </row>
    <row r="175" spans="1:9" ht="33">
      <c r="A175" s="62">
        <v>144</v>
      </c>
      <c r="B175" s="62" t="s">
        <v>470</v>
      </c>
      <c r="C175" s="62" t="s">
        <v>471</v>
      </c>
      <c r="D175" s="62">
        <v>1654040396</v>
      </c>
      <c r="E175" s="63" t="str">
        <f>VLOOKUP(D175,'[1]Sheet2'!B$2:I$219,7,0)</f>
        <v>1654040396thoa@ou.edu.vn</v>
      </c>
      <c r="F175" s="63" t="s">
        <v>636</v>
      </c>
      <c r="G175" s="63" t="str">
        <f>VLOOKUP(D175,'[1]Sheet2'!B$2:I$219,6,0)</f>
        <v>Kế toán kho</v>
      </c>
      <c r="H175" s="66" t="s">
        <v>30</v>
      </c>
      <c r="I175" s="71" t="s">
        <v>490</v>
      </c>
    </row>
    <row r="176" spans="1:9" ht="33">
      <c r="A176" s="62">
        <v>145</v>
      </c>
      <c r="B176" s="62" t="s">
        <v>472</v>
      </c>
      <c r="C176" s="62" t="s">
        <v>308</v>
      </c>
      <c r="D176" s="62">
        <v>1654040399</v>
      </c>
      <c r="E176" s="63" t="str">
        <f>VLOOKUP(D176,'[1]Sheet2'!B$2:I$219,7,0)</f>
        <v>1654040399tho@ou.edu.vn</v>
      </c>
      <c r="F176" s="63" t="s">
        <v>637</v>
      </c>
      <c r="G176" s="63" t="str">
        <f>VLOOKUP(D176,'[1]Sheet2'!B$2:I$219,6,0)</f>
        <v>Kế toán hàng tồn kho</v>
      </c>
      <c r="H176" s="66" t="s">
        <v>65</v>
      </c>
      <c r="I176" s="72"/>
    </row>
    <row r="177" spans="1:9" ht="33">
      <c r="A177" s="62">
        <v>146</v>
      </c>
      <c r="B177" s="62" t="s">
        <v>437</v>
      </c>
      <c r="C177" s="62" t="s">
        <v>310</v>
      </c>
      <c r="D177" s="62">
        <v>1654040400</v>
      </c>
      <c r="E177" s="63" t="str">
        <f>VLOOKUP(D177,'[1]Sheet2'!B$2:I$219,7,0)</f>
        <v>1654040400thu@ou.edu.vn</v>
      </c>
      <c r="F177" s="63" t="s">
        <v>638</v>
      </c>
      <c r="G177" s="63" t="str">
        <f>VLOOKUP(D177,'[1]Sheet2'!B$2:I$219,6,0)</f>
        <v>Kế toán doanh thu, chi phí và xác định kết quả kinh doanh</v>
      </c>
      <c r="H177" s="66" t="s">
        <v>33</v>
      </c>
      <c r="I177" s="71" t="s">
        <v>489</v>
      </c>
    </row>
    <row r="178" spans="1:9" ht="33">
      <c r="A178" s="62">
        <v>147</v>
      </c>
      <c r="B178" s="62" t="s">
        <v>473</v>
      </c>
      <c r="C178" s="62" t="s">
        <v>364</v>
      </c>
      <c r="D178" s="62">
        <v>1654040402</v>
      </c>
      <c r="E178" s="63" t="str">
        <f>VLOOKUP(D178,'[1]Sheet2'!B$2:I$219,7,0)</f>
        <v>1654040402thuy@ou.edu.vn</v>
      </c>
      <c r="F178" s="63" t="s">
        <v>639</v>
      </c>
      <c r="G178" s="63" t="str">
        <f>VLOOKUP(D178,'[1]Sheet2'!B$2:I$219,6,0)</f>
        <v>Kế toán doanh thu, chi phí, kết quả kinh doanh</v>
      </c>
      <c r="H178" s="64" t="s">
        <v>69</v>
      </c>
      <c r="I178" s="72"/>
    </row>
    <row r="179" spans="1:9" ht="33">
      <c r="A179" s="62">
        <v>148</v>
      </c>
      <c r="B179" s="62" t="s">
        <v>140</v>
      </c>
      <c r="C179" s="62" t="s">
        <v>364</v>
      </c>
      <c r="D179" s="62">
        <v>1654040405</v>
      </c>
      <c r="E179" s="63" t="str">
        <f>VLOOKUP(D179,'[1]Sheet2'!B$2:I$219,7,0)</f>
        <v>1654040405thuy@ou.edu.vn</v>
      </c>
      <c r="F179" s="63" t="s">
        <v>640</v>
      </c>
      <c r="G179" s="63" t="str">
        <f>VLOOKUP(D179,'[1]Sheet2'!B$2:I$219,6,0)</f>
        <v>Kế toán doanh thu , chi phí và xác định kết quả hoạt động kinh doanh</v>
      </c>
      <c r="H179" s="66" t="s">
        <v>30</v>
      </c>
      <c r="I179" s="71" t="s">
        <v>490</v>
      </c>
    </row>
    <row r="180" spans="1:9" ht="33">
      <c r="A180" s="62">
        <v>149</v>
      </c>
      <c r="B180" s="62" t="s">
        <v>474</v>
      </c>
      <c r="C180" s="62" t="s">
        <v>138</v>
      </c>
      <c r="D180" s="62">
        <v>1554040206</v>
      </c>
      <c r="E180" s="63" t="str">
        <f>VLOOKUP(D180,'[1]Sheet2'!B$2:I$219,7,0)</f>
        <v>1554040206thu@ou.edu.vn</v>
      </c>
      <c r="F180" s="63" t="e">
        <v>#N/A</v>
      </c>
      <c r="G180" s="63" t="e">
        <f>VLOOKUP(D180,'[1]Sheet2'!B$2:I$219,6,0)</f>
        <v>#N/A</v>
      </c>
      <c r="H180" s="66" t="s">
        <v>47</v>
      </c>
      <c r="I180" s="72"/>
    </row>
    <row r="181" spans="1:9" ht="33">
      <c r="A181" s="62">
        <v>150</v>
      </c>
      <c r="B181" s="62" t="s">
        <v>475</v>
      </c>
      <c r="C181" s="62" t="s">
        <v>314</v>
      </c>
      <c r="D181" s="62">
        <v>1654040425</v>
      </c>
      <c r="E181" s="63" t="str">
        <f>VLOOKUP(D181,'[1]Sheet2'!B$2:I$219,7,0)</f>
        <v>1654040425thuong@ou.edu.vn</v>
      </c>
      <c r="F181" s="63" t="s">
        <v>641</v>
      </c>
      <c r="G181" s="63" t="str">
        <f>VLOOKUP(D181,'[1]Sheet2'!B$2:I$219,6,0)</f>
        <v>Kế toán tiền lương</v>
      </c>
      <c r="H181" s="66" t="s">
        <v>41</v>
      </c>
      <c r="I181" s="71" t="s">
        <v>491</v>
      </c>
    </row>
    <row r="182" spans="1:9" ht="33">
      <c r="A182" s="62">
        <v>151</v>
      </c>
      <c r="B182" s="62" t="s">
        <v>476</v>
      </c>
      <c r="C182" s="62" t="s">
        <v>318</v>
      </c>
      <c r="D182" s="62">
        <v>1654040440</v>
      </c>
      <c r="E182" s="63" t="str">
        <f>VLOOKUP(D182,'[1]Sheet2'!B$2:I$219,7,0)</f>
        <v>1654040440trang@ou.edu.vn</v>
      </c>
      <c r="F182" s="63" t="s">
        <v>642</v>
      </c>
      <c r="G182" s="63" t="str">
        <f>VLOOKUP(D182,'[1]Sheet2'!B$2:I$219,6,0)</f>
        <v>Kế toán vốn bằng tiền và các khoản nợ phải thu tại doanh nghiệp.</v>
      </c>
      <c r="H182" s="66" t="s">
        <v>36</v>
      </c>
      <c r="I182" s="72"/>
    </row>
    <row r="183" spans="1:9" ht="50.25">
      <c r="A183" s="62">
        <v>152</v>
      </c>
      <c r="B183" s="62" t="s">
        <v>133</v>
      </c>
      <c r="C183" s="62" t="s">
        <v>318</v>
      </c>
      <c r="D183" s="62">
        <v>1654040445</v>
      </c>
      <c r="E183" s="63" t="str">
        <f>VLOOKUP(D183,'[1]Sheet2'!B$2:I$219,7,0)</f>
        <v>1654040445trang@ou.edu.vn</v>
      </c>
      <c r="F183" s="63" t="s">
        <v>643</v>
      </c>
      <c r="G183" s="63" t="str">
        <f>VLOOKUP(D183,'[1]Sheet2'!B$2:I$219,6,0)</f>
        <v>Kế toán doanh thu, chi phí và xác định kết quả kinh doanh
</v>
      </c>
      <c r="H183" s="66" t="s">
        <v>341</v>
      </c>
      <c r="I183" s="73" t="s">
        <v>486</v>
      </c>
    </row>
    <row r="184" spans="1:9" ht="33">
      <c r="A184" s="62">
        <v>153</v>
      </c>
      <c r="B184" s="62" t="s">
        <v>251</v>
      </c>
      <c r="C184" s="62" t="s">
        <v>318</v>
      </c>
      <c r="D184" s="62">
        <v>1654040448</v>
      </c>
      <c r="E184" s="63" t="str">
        <f>VLOOKUP(D184,'[1]Sheet2'!B$2:I$219,7,0)</f>
        <v>1654040448trang@ou.edu.vn</v>
      </c>
      <c r="F184" s="63" t="s">
        <v>644</v>
      </c>
      <c r="G184" s="63" t="str">
        <f>VLOOKUP(D184,'[1]Sheet2'!B$2:I$219,6,0)</f>
        <v>Báo cáo thực tập Kế toán công nợ tại Công ty TNHH Bolloré Logistics Việt Nam</v>
      </c>
      <c r="H184" s="66" t="s">
        <v>33</v>
      </c>
      <c r="I184" s="71" t="s">
        <v>489</v>
      </c>
    </row>
    <row r="185" spans="1:9" ht="33">
      <c r="A185" s="62">
        <v>154</v>
      </c>
      <c r="B185" s="62" t="s">
        <v>477</v>
      </c>
      <c r="C185" s="62" t="s">
        <v>321</v>
      </c>
      <c r="D185" s="62">
        <v>1654040454</v>
      </c>
      <c r="E185" s="63" t="str">
        <f>VLOOKUP(D185,'[1]Sheet2'!B$2:I$219,7,0)</f>
        <v>nguyenlaithingoctram@gmail.com</v>
      </c>
      <c r="F185" s="63" t="s">
        <v>645</v>
      </c>
      <c r="G185" s="63" t="str">
        <f>VLOOKUP(D185,'[1]Sheet2'!B$2:I$219,6,0)</f>
        <v>Kế toán bán hàng và doanh thu bán hàng</v>
      </c>
      <c r="H185" s="66" t="s">
        <v>65</v>
      </c>
      <c r="I185" s="72"/>
    </row>
    <row r="186" spans="1:9" ht="33">
      <c r="A186" s="62">
        <v>155</v>
      </c>
      <c r="B186" s="62" t="s">
        <v>478</v>
      </c>
      <c r="C186" s="62" t="s">
        <v>325</v>
      </c>
      <c r="D186" s="62">
        <v>1554040226</v>
      </c>
      <c r="E186" s="63" t="str">
        <f>VLOOKUP(D186,'[1]Sheet2'!B$2:I$219,7,0)</f>
        <v>1554040226tran@ou.edu.vn</v>
      </c>
      <c r="F186" s="63" t="s">
        <v>646</v>
      </c>
      <c r="G186" s="63" t="str">
        <f>VLOOKUP(D186,'[1]Sheet2'!B$2:I$219,6,0)</f>
        <v>Kế toán doanh thu,chi phí và xác định kết quả hoạt động kinh doanh</v>
      </c>
      <c r="H186" s="66" t="s">
        <v>65</v>
      </c>
      <c r="I186" s="72"/>
    </row>
    <row r="187" spans="1:9" ht="33">
      <c r="A187" s="62">
        <v>156</v>
      </c>
      <c r="B187" s="62" t="s">
        <v>479</v>
      </c>
      <c r="C187" s="62" t="s">
        <v>480</v>
      </c>
      <c r="D187" s="62">
        <v>1654040470</v>
      </c>
      <c r="E187" s="63" t="str">
        <f>VLOOKUP(D187,'[1]Sheet2'!B$2:I$219,7,0)</f>
        <v>1654040470trung@ou.edu.vn</v>
      </c>
      <c r="F187" s="63" t="s">
        <v>647</v>
      </c>
      <c r="G187" s="63" t="str">
        <f>VLOOKUP(D187,'[1]Sheet2'!B$2:I$219,6,0)</f>
        <v>Kế toán doanh thu, chi phí và xác định kết quả kinh doanh</v>
      </c>
      <c r="H187" s="66" t="s">
        <v>36</v>
      </c>
      <c r="I187" s="72"/>
    </row>
    <row r="188" spans="1:9" ht="33">
      <c r="A188" s="62">
        <v>157</v>
      </c>
      <c r="B188" s="62" t="s">
        <v>481</v>
      </c>
      <c r="C188" s="62" t="s">
        <v>333</v>
      </c>
      <c r="D188" s="62">
        <v>1654040496</v>
      </c>
      <c r="E188" s="63" t="str">
        <f>VLOOKUP(D188,'[1]Sheet2'!B$2:I$219,7,0)</f>
        <v>1654040496uyen@ou.edu.vn</v>
      </c>
      <c r="F188" s="63" t="s">
        <v>648</v>
      </c>
      <c r="G188" s="63" t="str">
        <f>VLOOKUP(D188,'[1]Sheet2'!B$2:I$219,6,0)</f>
        <v>Kế Toán Bán Hàng</v>
      </c>
      <c r="H188" s="66" t="s">
        <v>41</v>
      </c>
      <c r="I188" s="71" t="s">
        <v>491</v>
      </c>
    </row>
    <row r="189" spans="1:9" ht="33">
      <c r="A189" s="62">
        <v>158</v>
      </c>
      <c r="B189" s="62" t="s">
        <v>482</v>
      </c>
      <c r="C189" s="62" t="s">
        <v>333</v>
      </c>
      <c r="D189" s="62">
        <v>1654040498</v>
      </c>
      <c r="E189" s="63" t="str">
        <f>VLOOKUP(D189,'[1]Sheet2'!B$2:I$219,7,0)</f>
        <v>touyen170298@gmail.com</v>
      </c>
      <c r="F189" s="63" t="s">
        <v>649</v>
      </c>
      <c r="G189" s="63" t="str">
        <f>VLOOKUP(D189,'[1]Sheet2'!B$2:I$219,6,0)</f>
        <v>Kế toán tiền lương và các khoản trích theo lương</v>
      </c>
      <c r="H189" s="29" t="s">
        <v>66</v>
      </c>
      <c r="I189" s="72"/>
    </row>
    <row r="190" spans="1:9" ht="33">
      <c r="A190" s="62">
        <v>159</v>
      </c>
      <c r="B190" s="62" t="s">
        <v>227</v>
      </c>
      <c r="C190" s="62" t="s">
        <v>483</v>
      </c>
      <c r="D190" s="62">
        <v>1654040523</v>
      </c>
      <c r="E190" s="63" t="str">
        <f>VLOOKUP(D190,'[1]Sheet2'!B$2:I$219,7,0)</f>
        <v>ngocxuyen121998@gmail.com</v>
      </c>
      <c r="F190" s="63" t="s">
        <v>650</v>
      </c>
      <c r="G190" s="63" t="str">
        <f>VLOOKUP(D190,'[1]Sheet2'!B$2:I$219,6,0)</f>
        <v>Kế toán quỹ tiền lương và các khoản trích theo lương</v>
      </c>
      <c r="H190" s="64" t="s">
        <v>55</v>
      </c>
      <c r="I190" s="72" t="s">
        <v>487</v>
      </c>
    </row>
    <row r="191" spans="1:9" ht="33">
      <c r="A191" s="62">
        <v>160</v>
      </c>
      <c r="B191" s="62" t="s">
        <v>484</v>
      </c>
      <c r="C191" s="62" t="s">
        <v>148</v>
      </c>
      <c r="D191" s="62">
        <v>1654040526</v>
      </c>
      <c r="E191" s="63" t="str">
        <f>VLOOKUP(D191,'[1]Sheet2'!B$2:I$219,7,0)</f>
        <v>1654040526yen@ou.edu.vn</v>
      </c>
      <c r="F191" s="63" t="s">
        <v>651</v>
      </c>
      <c r="G191" s="63" t="str">
        <f>VLOOKUP(D191,'[1]Sheet2'!B$2:I$219,6,0)</f>
        <v>Kế toán thanh toán thuế GTGT và thuế TNDN</v>
      </c>
      <c r="H191" s="66" t="s">
        <v>65</v>
      </c>
      <c r="I191" s="72"/>
    </row>
    <row r="192" spans="1:9" ht="33">
      <c r="A192" s="62">
        <v>161</v>
      </c>
      <c r="B192" s="62" t="s">
        <v>236</v>
      </c>
      <c r="C192" s="63" t="s">
        <v>148</v>
      </c>
      <c r="D192" s="63">
        <v>1654020272</v>
      </c>
      <c r="E192" s="63" t="str">
        <f>VLOOKUP(D192,'[1]Sheet2'!B$2:I$219,7,0)</f>
        <v>1654020272yen@ou.edu.vn</v>
      </c>
      <c r="F192" s="63" t="s">
        <v>652</v>
      </c>
      <c r="G192" s="63" t="str">
        <f>VLOOKUP(D192,'[1]Sheet2'!B$2:I$219,6,0)</f>
        <v>Kế toán công nợ</v>
      </c>
      <c r="H192" s="75" t="s">
        <v>33</v>
      </c>
      <c r="I192" s="71" t="s">
        <v>489</v>
      </c>
    </row>
    <row r="193" spans="1:9" ht="33">
      <c r="A193" s="62">
        <v>162</v>
      </c>
      <c r="B193" s="62" t="s">
        <v>492</v>
      </c>
      <c r="C193" s="63" t="s">
        <v>493</v>
      </c>
      <c r="D193" s="63">
        <v>1654040250</v>
      </c>
      <c r="E193" s="63" t="s">
        <v>494</v>
      </c>
      <c r="F193" s="63" t="s">
        <v>653</v>
      </c>
      <c r="G193" s="63" t="s">
        <v>495</v>
      </c>
      <c r="H193" s="66" t="s">
        <v>41</v>
      </c>
      <c r="I193" s="71" t="s">
        <v>491</v>
      </c>
    </row>
  </sheetData>
  <sheetProtection/>
  <autoFilter ref="A31:J193"/>
  <mergeCells count="15">
    <mergeCell ref="A21:H21"/>
    <mergeCell ref="A1:H1"/>
    <mergeCell ref="A2:H2"/>
    <mergeCell ref="A3:D3"/>
    <mergeCell ref="A4:H4"/>
    <mergeCell ref="A5:C5"/>
    <mergeCell ref="A29:H29"/>
    <mergeCell ref="A30:H30"/>
    <mergeCell ref="A28:H28"/>
    <mergeCell ref="A22:H22"/>
    <mergeCell ref="A23:H23"/>
    <mergeCell ref="A24:H24"/>
    <mergeCell ref="A25:H25"/>
    <mergeCell ref="A26:H26"/>
    <mergeCell ref="A27:H27"/>
  </mergeCells>
  <hyperlinks>
    <hyperlink ref="E6" r:id="rId1" display="diep.nh@ou.edu.vn"/>
    <hyperlink ref="E7" r:id="rId2" display="thanh.tt@ou.edu.vn"/>
    <hyperlink ref="E8" r:id="rId3" display="diep.ntn@ou.edu.vn"/>
    <hyperlink ref="E9" r:id="rId4" display="thao.ptph@ou.edu.vn"/>
    <hyperlink ref="E10" r:id="rId5" display="hanh.nth@ou.edu.vn"/>
    <hyperlink ref="E11" r:id="rId6" display="ngoc.tm@ou.edu.vn"/>
    <hyperlink ref="E12" r:id="rId7" display="chau.nb@ou.edu.vn"/>
    <hyperlink ref="E13" r:id="rId8" display="nam.nhp@ou.edu.vn"/>
    <hyperlink ref="E14" r:id="rId9" display="thong.vq@ou.edu.vn"/>
    <hyperlink ref="E15" r:id="rId10" display="cuong.hh@ou.edu.vn"/>
    <hyperlink ref="E16" r:id="rId11" display="nhon.htb@ou.edu.vn"/>
    <hyperlink ref="E17" r:id="rId12" display="ngoc.lnt@ou.edu.vn"/>
    <hyperlink ref="E18" r:id="rId13" display="thao.dp@ou.edu.vn"/>
    <hyperlink ref="E19" r:id="rId14" display="minh.tdsa@ou.edu.vn"/>
    <hyperlink ref="E20" r:id="rId15" display="son.nah@ou.edu.vn"/>
    <hyperlink ref="E32" r:id="rId16" display="1654040009anh@ou.edu.vn"/>
    <hyperlink ref="E33:E193" r:id="rId17" display="1654040009anh@ou.edu.vn"/>
    <hyperlink ref="F32" r:id="rId18" display="1654040009anh@ou.edu.vn"/>
    <hyperlink ref="F33:F193" r:id="rId19" display="1654040009anh@ou.edu.vn"/>
  </hyperlinks>
  <printOptions/>
  <pageMargins left="0.7" right="0.7" top="0.75" bottom="0.75" header="0.3" footer="0.3"/>
  <pageSetup horizontalDpi="600" verticalDpi="600" orientation="portrait" paperSize="9"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Phan Hoang Phuc</cp:lastModifiedBy>
  <dcterms:created xsi:type="dcterms:W3CDTF">2019-09-17T08:57:48Z</dcterms:created>
  <dcterms:modified xsi:type="dcterms:W3CDTF">2019-09-26T03:54:04Z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AJVNCJQTK6FV-128-508</vt:lpwstr>
  </property>
  <property fmtid="{D5CDD505-2E9C-101B-9397-08002B2CF9AE}" pid="3" name="_dlc_DocIdItemGuid">
    <vt:lpwstr>ec9224a9-7603-4375-adbe-1160e5193a73</vt:lpwstr>
  </property>
  <property fmtid="{D5CDD505-2E9C-101B-9397-08002B2CF9AE}" pid="4" name="_dlc_DocIdUrl">
    <vt:lpwstr>http://webadmin.ou.edu.vn/ktkt/_layouts/DocIdRedir.aspx?ID=AJVNCJQTK6FV-128-508, AJVNCJQTK6FV-128-508</vt:lpwstr>
  </property>
</Properties>
</file>