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57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<sst xmlns="http://schemas.openxmlformats.org/spreadsheetml/2006/main" count="1664" uniqueCount="771">
  <si>
    <t>STT</t>
  </si>
  <si>
    <t>SBD</t>
  </si>
  <si>
    <t>HỌ TÊN</t>
  </si>
  <si>
    <t>CMND</t>
  </si>
  <si>
    <t>MSSV</t>
  </si>
  <si>
    <t>PHÒNG</t>
  </si>
  <si>
    <t>No.</t>
  </si>
  <si>
    <t>FULL NAME</t>
  </si>
  <si>
    <t>ID Number</t>
  </si>
  <si>
    <t>Student Number</t>
  </si>
  <si>
    <t>311943173</t>
  </si>
  <si>
    <t>11H7012001</t>
  </si>
  <si>
    <t>L</t>
  </si>
  <si>
    <t>S&amp;W</t>
  </si>
  <si>
    <t>R</t>
  </si>
  <si>
    <t>Khoa Ngoai ngữ</t>
  </si>
  <si>
    <t>DANH SÁCH ĐIỂM THI KIỂM TRA NĂNG LỰC NGÔN NGỮ</t>
  </si>
  <si>
    <t>Trường ĐH Mở Tp.HCM</t>
  </si>
  <si>
    <t>SỐ CÂU ĐÚNG</t>
  </si>
  <si>
    <t xml:space="preserve">Ngày sinh </t>
  </si>
  <si>
    <t>Birthday</t>
  </si>
  <si>
    <t>Lê Thị Định</t>
  </si>
  <si>
    <t>An</t>
  </si>
  <si>
    <t>Trần Thị</t>
  </si>
  <si>
    <t>28/02/1993</t>
  </si>
  <si>
    <t>Ngày 20/04/2015</t>
  </si>
  <si>
    <t>02/01/1988</t>
  </si>
  <si>
    <t>Trần Thị Thùy</t>
  </si>
  <si>
    <t>30/06/1992</t>
  </si>
  <si>
    <t>301442453</t>
  </si>
  <si>
    <t>Phạm Thị</t>
  </si>
  <si>
    <t>18/03/1993</t>
  </si>
  <si>
    <t>Nguyễn Thị Vân</t>
  </si>
  <si>
    <t>23/09/1992</t>
  </si>
  <si>
    <t>024706376</t>
  </si>
  <si>
    <t>Phạm Thị Thùy</t>
  </si>
  <si>
    <t>29/05/1993</t>
  </si>
  <si>
    <t>025180542</t>
  </si>
  <si>
    <t>Nguyễn Thị Thiên</t>
  </si>
  <si>
    <t>Ân</t>
  </si>
  <si>
    <t>12/05/1992</t>
  </si>
  <si>
    <t>Trần Thị Trang</t>
  </si>
  <si>
    <t>Anh</t>
  </si>
  <si>
    <t>18/09/1993</t>
  </si>
  <si>
    <t>024921108</t>
  </si>
  <si>
    <t>Huỳnh Ngọc Trâm</t>
  </si>
  <si>
    <t>20/09/1993</t>
  </si>
  <si>
    <t>025084760</t>
  </si>
  <si>
    <t>Nguyễn Hồng</t>
  </si>
  <si>
    <t>17/02/1993</t>
  </si>
  <si>
    <t>024865145</t>
  </si>
  <si>
    <t>Nguyễn Thùy Phương</t>
  </si>
  <si>
    <t>01/07/1993</t>
  </si>
  <si>
    <t>024894518</t>
  </si>
  <si>
    <t>05/03/1993</t>
  </si>
  <si>
    <t>Hoàng Nữ Đan</t>
  </si>
  <si>
    <t>06/08/1988</t>
  </si>
  <si>
    <t>11H7012002</t>
  </si>
  <si>
    <t>Nguyễn Gia</t>
  </si>
  <si>
    <t>Bảo</t>
  </si>
  <si>
    <t>08/10/1992</t>
  </si>
  <si>
    <t>024685243</t>
  </si>
  <si>
    <t>Tô Nguyễn Ngọc</t>
  </si>
  <si>
    <t>Bích</t>
  </si>
  <si>
    <t>11/08/1992</t>
  </si>
  <si>
    <t>024647234</t>
  </si>
  <si>
    <t>Đặng Thị</t>
  </si>
  <si>
    <t>Chân</t>
  </si>
  <si>
    <t>27/04/1990</t>
  </si>
  <si>
    <t>12H7010004</t>
  </si>
  <si>
    <t>Võ Kim</t>
  </si>
  <si>
    <t>Châu</t>
  </si>
  <si>
    <t>25/02/1993</t>
  </si>
  <si>
    <t>385611647</t>
  </si>
  <si>
    <t>Đổng Minh</t>
  </si>
  <si>
    <t>14/02/1990</t>
  </si>
  <si>
    <t>351991970</t>
  </si>
  <si>
    <t>095701008</t>
  </si>
  <si>
    <t>Nguyễn Thị Mỹ</t>
  </si>
  <si>
    <t>28/04/1994</t>
  </si>
  <si>
    <t>Ngô Thị Bích</t>
  </si>
  <si>
    <t>21/05/1992</t>
  </si>
  <si>
    <t>Chi</t>
  </si>
  <si>
    <t>02/01/1992</t>
  </si>
  <si>
    <t>285347944</t>
  </si>
  <si>
    <t>Lê Thị Hồng</t>
  </si>
  <si>
    <t>Cúc</t>
  </si>
  <si>
    <t>07/08/1990</t>
  </si>
  <si>
    <t>11H7012005</t>
  </si>
  <si>
    <t>Bùi Thị Lan</t>
  </si>
  <si>
    <t>Đài</t>
  </si>
  <si>
    <t>29/10/1993</t>
  </si>
  <si>
    <t>Đặng Thị Kim</t>
  </si>
  <si>
    <t>Dâng</t>
  </si>
  <si>
    <t>12/12/1993</t>
  </si>
  <si>
    <t>Đỗ Thị</t>
  </si>
  <si>
    <t>Đào</t>
  </si>
  <si>
    <t>19/02/1993</t>
  </si>
  <si>
    <t>173838107</t>
  </si>
  <si>
    <t>Trần Kim</t>
  </si>
  <si>
    <t>06/12/1993</t>
  </si>
  <si>
    <t>Đào Tấn</t>
  </si>
  <si>
    <t>Đạt</t>
  </si>
  <si>
    <t>05/10/1992</t>
  </si>
  <si>
    <t>Nguyễn Ngọc</t>
  </si>
  <si>
    <t>Diễm</t>
  </si>
  <si>
    <t>27/07/1990</t>
  </si>
  <si>
    <t>024315481</t>
  </si>
  <si>
    <t>11H7010007</t>
  </si>
  <si>
    <t>Nguyễn Xuân Kiều</t>
  </si>
  <si>
    <t>12/04/1990</t>
  </si>
  <si>
    <t>0857010028</t>
  </si>
  <si>
    <t>Nguyễn Hoàng Ngọc</t>
  </si>
  <si>
    <t>Diệp</t>
  </si>
  <si>
    <t>20/10/1992</t>
  </si>
  <si>
    <t>024800211</t>
  </si>
  <si>
    <t>Nguyễn Thị Phương</t>
  </si>
  <si>
    <t>Diệu</t>
  </si>
  <si>
    <t>01/02/1993</t>
  </si>
  <si>
    <t>Nguyễn Thị Anh</t>
  </si>
  <si>
    <t>Đoàn</t>
  </si>
  <si>
    <t>07/03/1993</t>
  </si>
  <si>
    <t>Nguyễn Thanh Thùy</t>
  </si>
  <si>
    <t>Dung</t>
  </si>
  <si>
    <t>22/12/1989</t>
  </si>
  <si>
    <t>273351254</t>
  </si>
  <si>
    <t>12H7010009</t>
  </si>
  <si>
    <t>Phan Thị Ngọc</t>
  </si>
  <si>
    <t>28/09/1993</t>
  </si>
  <si>
    <t>024842180</t>
  </si>
  <si>
    <t>Kiều Thị Phương</t>
  </si>
  <si>
    <t>06/04/1992</t>
  </si>
  <si>
    <t>Nguyễn Thị Phú</t>
  </si>
  <si>
    <t>Dương</t>
  </si>
  <si>
    <t>15/08/1991</t>
  </si>
  <si>
    <t>285326335</t>
  </si>
  <si>
    <t>Trần Thị Thiên</t>
  </si>
  <si>
    <t>03/09/1990</t>
  </si>
  <si>
    <t>Phan Thị Thùy</t>
  </si>
  <si>
    <t>03/09/1987</t>
  </si>
  <si>
    <t>Đỗ Thị Hồng</t>
  </si>
  <si>
    <t>Duyên</t>
  </si>
  <si>
    <t>15/09/1991</t>
  </si>
  <si>
    <t>024947749</t>
  </si>
  <si>
    <t>Em</t>
  </si>
  <si>
    <t>06/04/1993</t>
  </si>
  <si>
    <t>Nguyễn Tuấn</t>
  </si>
  <si>
    <t>Giang</t>
  </si>
  <si>
    <t>26/02/1991</t>
  </si>
  <si>
    <t>017041427</t>
  </si>
  <si>
    <t>111701T0007</t>
  </si>
  <si>
    <t>Trần Nguyễn Hoài</t>
  </si>
  <si>
    <t>20/12/1990</t>
  </si>
  <si>
    <t>12H7010014</t>
  </si>
  <si>
    <t>Phạm Nguyễn Việt</t>
  </si>
  <si>
    <t>Hà</t>
  </si>
  <si>
    <t>17/08/1992</t>
  </si>
  <si>
    <t>025789040</t>
  </si>
  <si>
    <t>Nguyễn Thị Thu</t>
  </si>
  <si>
    <t>20/08/1993</t>
  </si>
  <si>
    <t>241110374</t>
  </si>
  <si>
    <t>12H7010016</t>
  </si>
  <si>
    <t>Đỗ Ngọc Thảo</t>
  </si>
  <si>
    <t>24/05/1993</t>
  </si>
  <si>
    <t>Bùi Thị Ngọc</t>
  </si>
  <si>
    <t>15/01/1993</t>
  </si>
  <si>
    <t>Trần Thị Ngọc</t>
  </si>
  <si>
    <t>Hân</t>
  </si>
  <si>
    <t>29/12/1993</t>
  </si>
  <si>
    <t>225543969</t>
  </si>
  <si>
    <t>Lê Thị Thái</t>
  </si>
  <si>
    <t>01/10/1993</t>
  </si>
  <si>
    <t>Trần Thị Thúy</t>
  </si>
  <si>
    <t>Hằng</t>
  </si>
  <si>
    <t>25/11/1991</t>
  </si>
  <si>
    <t>301394817</t>
  </si>
  <si>
    <t>12H7010020</t>
  </si>
  <si>
    <t>Trần Thị Thanh</t>
  </si>
  <si>
    <t>02/05/1993</t>
  </si>
  <si>
    <t>215227643</t>
  </si>
  <si>
    <t>Bùi Thị Mỹ</t>
  </si>
  <si>
    <t>09/04/1991</t>
  </si>
  <si>
    <t>12H7010018</t>
  </si>
  <si>
    <t>Hoàng Thị</t>
  </si>
  <si>
    <t>10/09/1992</t>
  </si>
  <si>
    <t>Bùi Thị Quý</t>
  </si>
  <si>
    <t>Nguyễn Thị Thúy</t>
  </si>
  <si>
    <t>22/02/1990</t>
  </si>
  <si>
    <t>12H7010019</t>
  </si>
  <si>
    <t>Trần Thị Bích</t>
  </si>
  <si>
    <t>Hạnh</t>
  </si>
  <si>
    <t>22/04/1992</t>
  </si>
  <si>
    <t>281004471</t>
  </si>
  <si>
    <t>20/03/1989</t>
  </si>
  <si>
    <t>29/09/1993</t>
  </si>
  <si>
    <t>Lê Thị Bích</t>
  </si>
  <si>
    <t>05/10/1990</t>
  </si>
  <si>
    <t>Nguyễn Thị</t>
  </si>
  <si>
    <t>Hiên</t>
  </si>
  <si>
    <t>01/06/1993</t>
  </si>
  <si>
    <t>273493762</t>
  </si>
  <si>
    <t>Hiền</t>
  </si>
  <si>
    <t>19/11/1992</t>
  </si>
  <si>
    <t>024767739</t>
  </si>
  <si>
    <t>Lê Thị Minh</t>
  </si>
  <si>
    <t>03/04/1991</t>
  </si>
  <si>
    <t>312119828</t>
  </si>
  <si>
    <t>12H7010024</t>
  </si>
  <si>
    <t>Văn Xuân</t>
  </si>
  <si>
    <t>17/10/1992</t>
  </si>
  <si>
    <t>15/12/1992</t>
  </si>
  <si>
    <t>Phạm Thị Thanh</t>
  </si>
  <si>
    <t>07/06/1991</t>
  </si>
  <si>
    <t>Huỳnh Thị Thu</t>
  </si>
  <si>
    <t>17/03/1989</t>
  </si>
  <si>
    <t>12H7010022</t>
  </si>
  <si>
    <t>Hà Thành</t>
  </si>
  <si>
    <t>Hiệp</t>
  </si>
  <si>
    <t>23/02/1991</t>
  </si>
  <si>
    <t>334705816</t>
  </si>
  <si>
    <t>0957012029</t>
  </si>
  <si>
    <t>Gịp Đức</t>
  </si>
  <si>
    <t>Hoàng</t>
  </si>
  <si>
    <t>16/03/1993</t>
  </si>
  <si>
    <t>025150270</t>
  </si>
  <si>
    <t>Nguyễn Thị Sum</t>
  </si>
  <si>
    <t>Hợp</t>
  </si>
  <si>
    <t>17/10/1993</t>
  </si>
  <si>
    <t>Ngô Nguyệt</t>
  </si>
  <si>
    <t>Huệ</t>
  </si>
  <si>
    <t>20/05/1992</t>
  </si>
  <si>
    <t>024700906</t>
  </si>
  <si>
    <t>Nguyễn Thị Minh</t>
  </si>
  <si>
    <t>18/03/1992</t>
  </si>
  <si>
    <t>Hồ Thị</t>
  </si>
  <si>
    <t>Hương</t>
  </si>
  <si>
    <t>10/03/1989</t>
  </si>
  <si>
    <t>186961269</t>
  </si>
  <si>
    <t>12H7010031</t>
  </si>
  <si>
    <t>Vũ Thị</t>
  </si>
  <si>
    <t>18/06/1990</t>
  </si>
  <si>
    <t>250921814</t>
  </si>
  <si>
    <t>Phan Thị Thanh</t>
  </si>
  <si>
    <t>024849264</t>
  </si>
  <si>
    <t>Nguyễn Thị Thanh</t>
  </si>
  <si>
    <t>12/10/1992</t>
  </si>
  <si>
    <t>025273045</t>
  </si>
  <si>
    <t>Hoàng Thị Thu</t>
  </si>
  <si>
    <t>22/12/1993</t>
  </si>
  <si>
    <t>Đinh Thị Thảo</t>
  </si>
  <si>
    <t>03/11/1991</t>
  </si>
  <si>
    <t>025089503</t>
  </si>
  <si>
    <t>Trần Quang</t>
  </si>
  <si>
    <t>Huy</t>
  </si>
  <si>
    <t>14/10/1993</t>
  </si>
  <si>
    <t>Tạ Thị Ngọc</t>
  </si>
  <si>
    <t>Huyền</t>
  </si>
  <si>
    <t>10/03/1992</t>
  </si>
  <si>
    <t>272242706</t>
  </si>
  <si>
    <t>Mai Thị Lệ</t>
  </si>
  <si>
    <t>15/11/1993</t>
  </si>
  <si>
    <t>381707778</t>
  </si>
  <si>
    <t>Nguyễn Thị Diệu</t>
  </si>
  <si>
    <t>11/10/1991</t>
  </si>
  <si>
    <t>273340501</t>
  </si>
  <si>
    <t>0957010037</t>
  </si>
  <si>
    <t>Đinh Thị Ngọc</t>
  </si>
  <si>
    <t>07/11/1993</t>
  </si>
  <si>
    <t>08/09/1993</t>
  </si>
  <si>
    <t>Nguyễn Hồng Thanh</t>
  </si>
  <si>
    <t>09/06/1993</t>
  </si>
  <si>
    <t>312151836</t>
  </si>
  <si>
    <t>Võ Duy</t>
  </si>
  <si>
    <t>Khang</t>
  </si>
  <si>
    <t>24/02/1993</t>
  </si>
  <si>
    <t>261339503</t>
  </si>
  <si>
    <t>Cao Duy</t>
  </si>
  <si>
    <t>05/08/1993</t>
  </si>
  <si>
    <t>025174645</t>
  </si>
  <si>
    <t>Huỳnh Thiên Phương</t>
  </si>
  <si>
    <t>Khánh</t>
  </si>
  <si>
    <t>30/09/1993</t>
  </si>
  <si>
    <t>321499927</t>
  </si>
  <si>
    <t>Nguyễn Thị Hồng</t>
  </si>
  <si>
    <t>Khuyên</t>
  </si>
  <si>
    <t>02/10/1993</t>
  </si>
  <si>
    <t>025010048</t>
  </si>
  <si>
    <t>Tô Thị Thúy</t>
  </si>
  <si>
    <t>Kiều</t>
  </si>
  <si>
    <t>16/07/1992</t>
  </si>
  <si>
    <t>215276072</t>
  </si>
  <si>
    <t>Nguyễn Thị Ngọc</t>
  </si>
  <si>
    <t>Lan</t>
  </si>
  <si>
    <t>23/04/1990</t>
  </si>
  <si>
    <t>312039641</t>
  </si>
  <si>
    <t>12H7010034</t>
  </si>
  <si>
    <t>Phạm Nguyễn Như</t>
  </si>
  <si>
    <t>31/08/1992</t>
  </si>
  <si>
    <t>331662981</t>
  </si>
  <si>
    <t>Lê Thảo Cẩm</t>
  </si>
  <si>
    <t>Linh</t>
  </si>
  <si>
    <t>07/12/1993</t>
  </si>
  <si>
    <t>025100430</t>
  </si>
  <si>
    <t>Lê Gia</t>
  </si>
  <si>
    <t>01/04/1993</t>
  </si>
  <si>
    <t>025188728</t>
  </si>
  <si>
    <t>Đỗ Bội</t>
  </si>
  <si>
    <t>024967214</t>
  </si>
  <si>
    <t>1057010133</t>
  </si>
  <si>
    <t>10/06/1992</t>
  </si>
  <si>
    <t>Lê Thị Thanh</t>
  </si>
  <si>
    <t>Loan</t>
  </si>
  <si>
    <t>26/10/1993</t>
  </si>
  <si>
    <t>Trần Thị Mỹ</t>
  </si>
  <si>
    <t>15/10/1990</t>
  </si>
  <si>
    <t>Nguyễn Phước</t>
  </si>
  <si>
    <t>Lộc</t>
  </si>
  <si>
    <t>01/11/1991</t>
  </si>
  <si>
    <t>272126567</t>
  </si>
  <si>
    <t>Phạm Hoàng</t>
  </si>
  <si>
    <t>21/06/1993</t>
  </si>
  <si>
    <t>024988099</t>
  </si>
  <si>
    <t>Trần Phi</t>
  </si>
  <si>
    <t>Long</t>
  </si>
  <si>
    <t>09/04/1993</t>
  </si>
  <si>
    <t>Võ Thị Ngọc</t>
  </si>
  <si>
    <t>Mai</t>
  </si>
  <si>
    <t>04/06/1991</t>
  </si>
  <si>
    <t>0957010065</t>
  </si>
  <si>
    <t>Minh</t>
  </si>
  <si>
    <t>16/04/1993</t>
  </si>
  <si>
    <t>Nguyễn Hồ Minh</t>
  </si>
  <si>
    <t>21/12/1993</t>
  </si>
  <si>
    <t>Trần Thị Diễm</t>
  </si>
  <si>
    <t>My</t>
  </si>
  <si>
    <t>024881331</t>
  </si>
  <si>
    <t>03/08/1992</t>
  </si>
  <si>
    <t>Nguyễn Thị Giáng</t>
  </si>
  <si>
    <t>29/06/1991</t>
  </si>
  <si>
    <t>12H7010042</t>
  </si>
  <si>
    <t>Trịnh Phan Sơn</t>
  </si>
  <si>
    <t>Nam</t>
  </si>
  <si>
    <t>18/05/1990</t>
  </si>
  <si>
    <t>Lưu Thị Hồng</t>
  </si>
  <si>
    <t>Nga</t>
  </si>
  <si>
    <t>26/02/1988</t>
  </si>
  <si>
    <t>261070563</t>
  </si>
  <si>
    <t>11H7012025</t>
  </si>
  <si>
    <t>Nguyễn Thị Kim</t>
  </si>
  <si>
    <t>24/11/1994</t>
  </si>
  <si>
    <t>273585429</t>
  </si>
  <si>
    <t>Võ Thị Thanh</t>
  </si>
  <si>
    <t>01/08/1990</t>
  </si>
  <si>
    <t>12H7010045</t>
  </si>
  <si>
    <t>Ngân</t>
  </si>
  <si>
    <t>321456678</t>
  </si>
  <si>
    <t>Phạm Thị Thúy</t>
  </si>
  <si>
    <t>24/08/1993</t>
  </si>
  <si>
    <t>230911094</t>
  </si>
  <si>
    <t>Nguyễn Trúc</t>
  </si>
  <si>
    <t>Đoàn Thị Kim</t>
  </si>
  <si>
    <t>20/12/1993</t>
  </si>
  <si>
    <t>30/06/1994</t>
  </si>
  <si>
    <t>Lê Hồng</t>
  </si>
  <si>
    <t>30/04/1990</t>
  </si>
  <si>
    <t>12H7010047</t>
  </si>
  <si>
    <t>Đỗ Thục</t>
  </si>
  <si>
    <t>Nghi</t>
  </si>
  <si>
    <t>11/03/1993</t>
  </si>
  <si>
    <t>024617700</t>
  </si>
  <si>
    <t>Ngoan</t>
  </si>
  <si>
    <t>Trần Võ Phương</t>
  </si>
  <si>
    <t>Trinh</t>
  </si>
  <si>
    <t>Đinh Thị Minh</t>
  </si>
  <si>
    <t>Thủy</t>
  </si>
  <si>
    <t>Ngọc</t>
  </si>
  <si>
    <t>02/09/1992</t>
  </si>
  <si>
    <t>024944329</t>
  </si>
  <si>
    <t>Nguyễn Phan Bảo</t>
  </si>
  <si>
    <t>331750313</t>
  </si>
  <si>
    <t>Nguyễn Thụy Bảo</t>
  </si>
  <si>
    <t>024763675</t>
  </si>
  <si>
    <t>Phan Hồng</t>
  </si>
  <si>
    <t>22/05/1993</t>
  </si>
  <si>
    <t>Phạm Nguyễn Bảo</t>
  </si>
  <si>
    <t>07/10/1993</t>
  </si>
  <si>
    <t>025127304</t>
  </si>
  <si>
    <t>Lương Hạnh Thảo</t>
  </si>
  <si>
    <t>Nguyên</t>
  </si>
  <si>
    <t>30/10/1990</t>
  </si>
  <si>
    <t>272039422</t>
  </si>
  <si>
    <t>12H7010050</t>
  </si>
  <si>
    <t>Trần Thị Lệ</t>
  </si>
  <si>
    <t>17/05/1990</t>
  </si>
  <si>
    <t>230732038</t>
  </si>
  <si>
    <t>11H7012032</t>
  </si>
  <si>
    <t>Đặng Huỳnh Minh</t>
  </si>
  <si>
    <t>Nguyệt</t>
  </si>
  <si>
    <t>21/09/1990</t>
  </si>
  <si>
    <t>312043354</t>
  </si>
  <si>
    <t>12H7010051</t>
  </si>
  <si>
    <t>Nguyễn Trường Ý</t>
  </si>
  <si>
    <t>Nhi</t>
  </si>
  <si>
    <t>04/09/1993</t>
  </si>
  <si>
    <t>025066737</t>
  </si>
  <si>
    <t>Huỳnh Thị Yến</t>
  </si>
  <si>
    <t>08/01/1993</t>
  </si>
  <si>
    <t>024794291</t>
  </si>
  <si>
    <t>Lê Thị Kim</t>
  </si>
  <si>
    <t>04/08/1992</t>
  </si>
  <si>
    <t>Nguyễn Thị Yến</t>
  </si>
  <si>
    <t>20/08/1992</t>
  </si>
  <si>
    <t>03/02/1988</t>
  </si>
  <si>
    <t>11H7010060</t>
  </si>
  <si>
    <t>Hoàng Trúc</t>
  </si>
  <si>
    <t>16/07/1994</t>
  </si>
  <si>
    <t>Dương Thị</t>
  </si>
  <si>
    <t>09/03/1992</t>
  </si>
  <si>
    <t>Võ Thị Ái</t>
  </si>
  <si>
    <t>20/11/1994</t>
  </si>
  <si>
    <t>Lâm Mẫn</t>
  </si>
  <si>
    <t>06/06/1993</t>
  </si>
  <si>
    <t>024788399</t>
  </si>
  <si>
    <t>Trần Khánh</t>
  </si>
  <si>
    <t>19/04/1992</t>
  </si>
  <si>
    <t>Nguyễn Phương Quỳnh</t>
  </si>
  <si>
    <t>Như</t>
  </si>
  <si>
    <t>03/05/1992</t>
  </si>
  <si>
    <t>024951032</t>
  </si>
  <si>
    <t>Nhung</t>
  </si>
  <si>
    <t>13/10/1990</t>
  </si>
  <si>
    <t>025719664</t>
  </si>
  <si>
    <t>12H7010055</t>
  </si>
  <si>
    <t>Nguyễn Tuyết</t>
  </si>
  <si>
    <t>07/10/1990</t>
  </si>
  <si>
    <t>12H7010054</t>
  </si>
  <si>
    <t>Nở</t>
  </si>
  <si>
    <t>30/01/1992</t>
  </si>
  <si>
    <t>024730433</t>
  </si>
  <si>
    <t>Vũ Thị Lan</t>
  </si>
  <si>
    <t>Oanh</t>
  </si>
  <si>
    <t>05/01/1992</t>
  </si>
  <si>
    <t>371519201</t>
  </si>
  <si>
    <t>1057010217</t>
  </si>
  <si>
    <t>Trần Thị Châu</t>
  </si>
  <si>
    <t>Pha</t>
  </si>
  <si>
    <t>02/03/1989</t>
  </si>
  <si>
    <t>12H7010058</t>
  </si>
  <si>
    <t>Phúc</t>
  </si>
  <si>
    <t>27/10/1992</t>
  </si>
  <si>
    <t>321478569</t>
  </si>
  <si>
    <t>Lương Thị Hồng</t>
  </si>
  <si>
    <t>14/11/1992</t>
  </si>
  <si>
    <t>312148569</t>
  </si>
  <si>
    <t>1057010222</t>
  </si>
  <si>
    <t>Hà Quang</t>
  </si>
  <si>
    <t>11/06/1992</t>
  </si>
  <si>
    <t>Lê Thị  Kim</t>
  </si>
  <si>
    <t>Phụng</t>
  </si>
  <si>
    <t>23/08/1987</t>
  </si>
  <si>
    <t>024983641</t>
  </si>
  <si>
    <t>12H7010061</t>
  </si>
  <si>
    <t>Nguyễn Thị Linh</t>
  </si>
  <si>
    <t>01/06/1990</t>
  </si>
  <si>
    <t>11H7012037</t>
  </si>
  <si>
    <t>Dương Kiều</t>
  </si>
  <si>
    <t>Phương</t>
  </si>
  <si>
    <t>03/04/1990</t>
  </si>
  <si>
    <t>341445887</t>
  </si>
  <si>
    <t>11H7010033</t>
  </si>
  <si>
    <t>Huỳnh Thị Li</t>
  </si>
  <si>
    <t>10/12/1989</t>
  </si>
  <si>
    <t>250739150</t>
  </si>
  <si>
    <t>12H7010063</t>
  </si>
  <si>
    <t>Lương Huỳnh Xuân</t>
  </si>
  <si>
    <t>09/02/1993</t>
  </si>
  <si>
    <t>025106327</t>
  </si>
  <si>
    <t>Ngô Vi Liên</t>
  </si>
  <si>
    <t>08/12/1990</t>
  </si>
  <si>
    <t>24416483</t>
  </si>
  <si>
    <t>0857010161</t>
  </si>
  <si>
    <t>18/11/1994</t>
  </si>
  <si>
    <t>Lư Thanh</t>
  </si>
  <si>
    <t>25/10/1993</t>
  </si>
  <si>
    <t>Phượng</t>
  </si>
  <si>
    <t>28/02/1985</t>
  </si>
  <si>
    <t>023774457</t>
  </si>
  <si>
    <t>12H7010065</t>
  </si>
  <si>
    <t>Nguyễn Thị Cát</t>
  </si>
  <si>
    <t>14/09/1993</t>
  </si>
  <si>
    <t>024931552</t>
  </si>
  <si>
    <t>Quí</t>
  </si>
  <si>
    <t>19/10/1993</t>
  </si>
  <si>
    <t>024834031</t>
  </si>
  <si>
    <t>Lê Nguyễn Tố</t>
  </si>
  <si>
    <t>Quyên</t>
  </si>
  <si>
    <t>07/06/1997</t>
  </si>
  <si>
    <t>301409114</t>
  </si>
  <si>
    <t>12H7010067</t>
  </si>
  <si>
    <t>Nguyễn Thị Bảo</t>
  </si>
  <si>
    <t>27/02/1992</t>
  </si>
  <si>
    <t>241347655</t>
  </si>
  <si>
    <t>Nguyễn Thị Nhã</t>
  </si>
  <si>
    <t>301642128</t>
  </si>
  <si>
    <t>0957012049</t>
  </si>
  <si>
    <t>Nguyễn Vũ Bá Thụy Hồng</t>
  </si>
  <si>
    <t>16/07/1993</t>
  </si>
  <si>
    <t>025223589</t>
  </si>
  <si>
    <t>Huỳnh Trần Nhã</t>
  </si>
  <si>
    <t>Quỳnh</t>
  </si>
  <si>
    <t>29/05/1992</t>
  </si>
  <si>
    <t>251206384</t>
  </si>
  <si>
    <t>1057010244</t>
  </si>
  <si>
    <t>Sâm</t>
  </si>
  <si>
    <t>12/09/1991</t>
  </si>
  <si>
    <t>285215392</t>
  </si>
  <si>
    <t>Huỳnh Thị</t>
  </si>
  <si>
    <t>Sĩ</t>
  </si>
  <si>
    <t>29/11/1990</t>
  </si>
  <si>
    <t>12H7010070</t>
  </si>
  <si>
    <t>Lê Tam</t>
  </si>
  <si>
    <t>Sương</t>
  </si>
  <si>
    <t>03/01/1991</t>
  </si>
  <si>
    <t>290995723</t>
  </si>
  <si>
    <t>12H7010074</t>
  </si>
  <si>
    <t>Tài</t>
  </si>
  <si>
    <t>02/09/1993</t>
  </si>
  <si>
    <t>Trần Hoàng</t>
  </si>
  <si>
    <t>Tân</t>
  </si>
  <si>
    <t>03/11/1993</t>
  </si>
  <si>
    <t>025189051</t>
  </si>
  <si>
    <t>Trần Việt</t>
  </si>
  <si>
    <t>02/04/1992</t>
  </si>
  <si>
    <t>125701T005</t>
  </si>
  <si>
    <t>Thanh</t>
  </si>
  <si>
    <t>02/01/1990</t>
  </si>
  <si>
    <t>Đỗ Ngọc Lan</t>
  </si>
  <si>
    <t>24/11/1990</t>
  </si>
  <si>
    <t>12H7010077</t>
  </si>
  <si>
    <t>Nguyễn Phan Thanh</t>
  </si>
  <si>
    <t>26/01/1993</t>
  </si>
  <si>
    <t>025085738</t>
  </si>
  <si>
    <t>Bùi Thị Thu</t>
  </si>
  <si>
    <t>Thảo</t>
  </si>
  <si>
    <t>23/03/1991</t>
  </si>
  <si>
    <t>221288396</t>
  </si>
  <si>
    <t>0957010112</t>
  </si>
  <si>
    <t>Trần Thị Phương</t>
  </si>
  <si>
    <t>11/10/1993</t>
  </si>
  <si>
    <t>Hoàng Thanh</t>
  </si>
  <si>
    <t>28/12/1991</t>
  </si>
  <si>
    <t>12H7010079</t>
  </si>
  <si>
    <t>Thái Thị Phương</t>
  </si>
  <si>
    <t>01/01/1993</t>
  </si>
  <si>
    <t>03/02/1989</t>
  </si>
  <si>
    <t>04/01/1993</t>
  </si>
  <si>
    <t>25/07/1993</t>
  </si>
  <si>
    <t>312151513</t>
  </si>
  <si>
    <t>Trần Thị Kim</t>
  </si>
  <si>
    <t>06/02/1986</t>
  </si>
  <si>
    <t>11H7012049</t>
  </si>
  <si>
    <t>Phạm Thanh</t>
  </si>
  <si>
    <t>Thơ</t>
  </si>
  <si>
    <t>19/03/1991</t>
  </si>
  <si>
    <t>025816314</t>
  </si>
  <si>
    <t>1057010279</t>
  </si>
  <si>
    <t>Phùng Thanh</t>
  </si>
  <si>
    <t>Thơm</t>
  </si>
  <si>
    <t>16/09/1993</t>
  </si>
  <si>
    <t>024957571</t>
  </si>
  <si>
    <t>Huỳnh Giáng</t>
  </si>
  <si>
    <t>Thu</t>
  </si>
  <si>
    <t>Trần Thị Anh</t>
  </si>
  <si>
    <t>Thư</t>
  </si>
  <si>
    <t>12/11/1992</t>
  </si>
  <si>
    <t>278171024</t>
  </si>
  <si>
    <t>Trần Anh</t>
  </si>
  <si>
    <t>02/07/1990</t>
  </si>
  <si>
    <t>12H7010088</t>
  </si>
  <si>
    <t>Hoàng Thị Hiếu</t>
  </si>
  <si>
    <t>Thuận</t>
  </si>
  <si>
    <t>20/04/1993</t>
  </si>
  <si>
    <t>250916309</t>
  </si>
  <si>
    <t>Nguyễn Thị Xuân</t>
  </si>
  <si>
    <t>06/08/1992</t>
  </si>
  <si>
    <t>Bùi Thị Kim</t>
  </si>
  <si>
    <t>20/11/1993</t>
  </si>
  <si>
    <t>Nguyễn Tri</t>
  </si>
  <si>
    <t>Thức</t>
  </si>
  <si>
    <t>12/10/1993</t>
  </si>
  <si>
    <t>025176475</t>
  </si>
  <si>
    <t>Đặng Ngọc</t>
  </si>
  <si>
    <t>Thuy</t>
  </si>
  <si>
    <t>04/11/1993</t>
  </si>
  <si>
    <t>Lê Hà Thị Thu</t>
  </si>
  <si>
    <t>Thúy</t>
  </si>
  <si>
    <t>26/10/1992</t>
  </si>
  <si>
    <t>241189434</t>
  </si>
  <si>
    <t>Trịnh Thị Thanh</t>
  </si>
  <si>
    <t>Thùy</t>
  </si>
  <si>
    <t>22/10/1992</t>
  </si>
  <si>
    <t>Đinh Thị</t>
  </si>
  <si>
    <t>10/11/1993</t>
  </si>
  <si>
    <t>285501215</t>
  </si>
  <si>
    <t>Lưu Thị Thanh</t>
  </si>
  <si>
    <t>Thuyền</t>
  </si>
  <si>
    <t>09/06/1988</t>
  </si>
  <si>
    <t>12H7010082</t>
  </si>
  <si>
    <t>Thy</t>
  </si>
  <si>
    <t>06/09/1991</t>
  </si>
  <si>
    <t>280960240</t>
  </si>
  <si>
    <t>12H7010090</t>
  </si>
  <si>
    <t>Đỗ Ngọc Cẩm</t>
  </si>
  <si>
    <t>Tiên</t>
  </si>
  <si>
    <t>212754328</t>
  </si>
  <si>
    <t>Nguyễn Huỳnh Ái</t>
  </si>
  <si>
    <t>25/02/1991</t>
  </si>
  <si>
    <t>334732924</t>
  </si>
  <si>
    <t>0957010140</t>
  </si>
  <si>
    <t>Nguyễn Thị Thủy</t>
  </si>
  <si>
    <t>01/10/1990</t>
  </si>
  <si>
    <t>301323997</t>
  </si>
  <si>
    <t>12H7010091</t>
  </si>
  <si>
    <t>Hồ Bảo Ngọc</t>
  </si>
  <si>
    <t>12/03/1992</t>
  </si>
  <si>
    <t>024616762</t>
  </si>
  <si>
    <t>Lê Thị Vân</t>
  </si>
  <si>
    <t>Trâm</t>
  </si>
  <si>
    <t>19/08/1990</t>
  </si>
  <si>
    <t>301406387</t>
  </si>
  <si>
    <t>11H7010061</t>
  </si>
  <si>
    <t>Quách Kim</t>
  </si>
  <si>
    <t>15/09/1993</t>
  </si>
  <si>
    <t>024833828</t>
  </si>
  <si>
    <t>1157010274</t>
  </si>
  <si>
    <t>Huỳnh Ngọc Diệu</t>
  </si>
  <si>
    <t>23/10/1993</t>
  </si>
  <si>
    <t>Quách Cẩm</t>
  </si>
  <si>
    <t>Trân</t>
  </si>
  <si>
    <t>26/07/1989</t>
  </si>
  <si>
    <t>024225028</t>
  </si>
  <si>
    <t>12H7010103</t>
  </si>
  <si>
    <t>Nguyễn Thị Huyền</t>
  </si>
  <si>
    <t>25/08/1993</t>
  </si>
  <si>
    <t>Nguyễn Võ Huyền</t>
  </si>
  <si>
    <t>Trang</t>
  </si>
  <si>
    <t>04/07/1993</t>
  </si>
  <si>
    <t>Nguyễn Thị Quỳnh</t>
  </si>
  <si>
    <t>03/02/1990</t>
  </si>
  <si>
    <t>12H7010097</t>
  </si>
  <si>
    <t>Thái Thị Huyền</t>
  </si>
  <si>
    <t>19/03/1990</t>
  </si>
  <si>
    <t>12H7010099</t>
  </si>
  <si>
    <t>281033221</t>
  </si>
  <si>
    <t>Đoàn Thị Tú</t>
  </si>
  <si>
    <t>24/04/1992</t>
  </si>
  <si>
    <t>Nguyễn Xuân</t>
  </si>
  <si>
    <t>Trúc</t>
  </si>
  <si>
    <t>27/06/1993</t>
  </si>
  <si>
    <t>025128700</t>
  </si>
  <si>
    <t>Cao Thy</t>
  </si>
  <si>
    <t>15/06/1990</t>
  </si>
  <si>
    <t>024319785</t>
  </si>
  <si>
    <t>12H7010106</t>
  </si>
  <si>
    <t>Tú</t>
  </si>
  <si>
    <t>20/03/1993</t>
  </si>
  <si>
    <t>250871672</t>
  </si>
  <si>
    <t>Tống Nguyễn Minh</t>
  </si>
  <si>
    <t>02476313</t>
  </si>
  <si>
    <t>20/07/1993</t>
  </si>
  <si>
    <t>Tuyền</t>
  </si>
  <si>
    <t>273487381</t>
  </si>
  <si>
    <t>05/01/1989</t>
  </si>
  <si>
    <t>311967693</t>
  </si>
  <si>
    <t>11H7010050</t>
  </si>
  <si>
    <t>Huỳnh Lam Ngọc</t>
  </si>
  <si>
    <t>06/05/1992</t>
  </si>
  <si>
    <t>371530339</t>
  </si>
  <si>
    <t>Nguyễn Thanh</t>
  </si>
  <si>
    <t>01/04/1992</t>
  </si>
  <si>
    <t>Lưu Thị Mai</t>
  </si>
  <si>
    <t>07/07/1994</t>
  </si>
  <si>
    <t>Phan Ngọc Bích</t>
  </si>
  <si>
    <t>01/09/1993</t>
  </si>
  <si>
    <t>024870392</t>
  </si>
  <si>
    <t>Võ Thị</t>
  </si>
  <si>
    <t>Tuyết</t>
  </si>
  <si>
    <t>19/04/1990</t>
  </si>
  <si>
    <t>11H7012062</t>
  </si>
  <si>
    <t>Huuỳnh Thị Lữ Tố</t>
  </si>
  <si>
    <t>Uyên</t>
  </si>
  <si>
    <t>Nguyễn Thanh Phượng</t>
  </si>
  <si>
    <t>12/08/1993</t>
  </si>
  <si>
    <t>024879773</t>
  </si>
  <si>
    <t>Phan Thị Bích</t>
  </si>
  <si>
    <t>Vân</t>
  </si>
  <si>
    <t>10/11/1990</t>
  </si>
  <si>
    <t>271850861</t>
  </si>
  <si>
    <t>12H7010111</t>
  </si>
  <si>
    <t>Trang Thị Hồng</t>
  </si>
  <si>
    <t>19/12/1991</t>
  </si>
  <si>
    <t>024534157</t>
  </si>
  <si>
    <t>0957010177</t>
  </si>
  <si>
    <t>30/08/1992</t>
  </si>
  <si>
    <t>Nguyễn Trọng</t>
  </si>
  <si>
    <t>Văn</t>
  </si>
  <si>
    <t>20/06/1992</t>
  </si>
  <si>
    <t>024988152</t>
  </si>
  <si>
    <t>Lê Thị Ngọc</t>
  </si>
  <si>
    <t>04/12/1992</t>
  </si>
  <si>
    <t>Đặng Ngọc Phương</t>
  </si>
  <si>
    <t>Vy</t>
  </si>
  <si>
    <t>024569755</t>
  </si>
  <si>
    <t>Trần Mai Yến</t>
  </si>
  <si>
    <t>06/09/1992</t>
  </si>
  <si>
    <t>024689801</t>
  </si>
  <si>
    <t>Huỳnh Thị Thanh</t>
  </si>
  <si>
    <t>Xuân</t>
  </si>
  <si>
    <t>30/11/1993</t>
  </si>
  <si>
    <t>024912888</t>
  </si>
  <si>
    <t>Phùng Thị</t>
  </si>
  <si>
    <t>10/04/1992</t>
  </si>
  <si>
    <t>Lê Thị Mỹ</t>
  </si>
  <si>
    <t>Yến</t>
  </si>
  <si>
    <t>11/09/1993</t>
  </si>
  <si>
    <t>025098610</t>
  </si>
  <si>
    <t>Dương Thị Kim</t>
  </si>
  <si>
    <t>12/12/1991</t>
  </si>
  <si>
    <t>321448772</t>
  </si>
  <si>
    <t>0957010190</t>
  </si>
  <si>
    <t>Bùi Mỹ</t>
  </si>
  <si>
    <t>23/09/1993</t>
  </si>
  <si>
    <t>13/04/1992</t>
  </si>
  <si>
    <t>13/09/1993</t>
  </si>
  <si>
    <t>Phùng Thị Thu</t>
  </si>
  <si>
    <t>10/09/1993</t>
  </si>
  <si>
    <t>025422244</t>
  </si>
  <si>
    <t>33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</si>
  <si>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</si>
  <si>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</si>
  <si>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</si>
  <si>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</si>
  <si>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</si>
  <si>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</si>
  <si>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</si>
  <si>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</si>
  <si>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</si>
  <si>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</si>
  <si>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</si>
  <si>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</si>
  <si>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</si>
  <si>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</si>
  <si>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</si>
  <si>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</si>
  <si>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</si>
  <si>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</si>
  <si>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</si>
  <si>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</si>
  <si>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</si>
  <si>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61</t>
  </si>
  <si>
    <t>62</t>
  </si>
  <si>
    <t>57</t>
  </si>
  <si>
    <t>59</t>
  </si>
  <si>
    <t>60</t>
  </si>
  <si>
    <t>63</t>
  </si>
  <si>
    <t>65</t>
  </si>
  <si>
    <t>68</t>
  </si>
  <si>
    <t>Total</t>
  </si>
  <si>
    <t>1157010173</t>
  </si>
  <si>
    <t>1257010038</t>
  </si>
  <si>
    <t>Phong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</si>
</sst>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49" fontId="4" fillId="0" borderId="10" xfId="56" applyNumberFormat="1" applyFont="1" applyFill="1" applyBorder="1" applyAlignment="1">
      <alignment horizontal="center"/>
      <protection/>
    </xf>
    <xf numFmtId="49" fontId="4" fillId="0" borderId="13" xfId="56" applyNumberFormat="1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15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17" xfId="56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5" fillId="0" borderId="14" xfId="56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4" fillId="0" borderId="20" xfId="56" applyFont="1" applyFill="1" applyBorder="1" applyAlignment="1">
      <alignment horizontal="center"/>
      <protection/>
    </xf>
    <xf numFmtId="0" fontId="24" fillId="0" borderId="20" xfId="57" applyFont="1" applyFill="1" applyBorder="1" applyAlignment="1">
      <alignment horizontal="center" wrapText="1"/>
      <protection/>
    </xf>
    <xf numFmtId="0" fontId="24" fillId="0" borderId="21" xfId="57" applyFont="1" applyFill="1" applyBorder="1" applyAlignment="1">
      <alignment horizontal="left" vertical="center" wrapText="1"/>
      <protection/>
    </xf>
    <xf numFmtId="0" fontId="24" fillId="0" borderId="22" xfId="57" applyFont="1" applyFill="1" applyBorder="1" applyAlignment="1">
      <alignment horizontal="left" vertical="center" wrapText="1"/>
      <protection/>
    </xf>
    <xf numFmtId="14" fontId="24" fillId="0" borderId="20" xfId="57" applyNumberFormat="1" applyFont="1" applyFill="1" applyBorder="1" applyAlignment="1" quotePrefix="1">
      <alignment horizontal="center" vertical="center" wrapText="1"/>
      <protection/>
    </xf>
    <xf numFmtId="49" fontId="24" fillId="0" borderId="20" xfId="57" applyNumberFormat="1" applyFont="1" applyFill="1" applyBorder="1" applyAlignment="1" quotePrefix="1">
      <alignment horizontal="center" vertical="center" wrapText="1"/>
      <protection/>
    </xf>
    <xf numFmtId="49" fontId="24" fillId="0" borderId="20" xfId="57" applyNumberFormat="1" applyFont="1" applyFill="1" applyBorder="1" applyAlignment="1">
      <alignment horizontal="center" vertical="center" wrapText="1"/>
      <protection/>
    </xf>
    <xf numFmtId="49" fontId="24" fillId="24" borderId="20" xfId="57" applyNumberFormat="1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1" fontId="24" fillId="0" borderId="20" xfId="57" applyNumberFormat="1" applyFont="1" applyFill="1" applyBorder="1" applyAlignment="1">
      <alignment horizontal="center" vertical="center" wrapText="1"/>
      <protection/>
    </xf>
    <xf numFmtId="0" fontId="24" fillId="0" borderId="24" xfId="57" applyFont="1" applyFill="1" applyBorder="1" applyAlignment="1">
      <alignment horizontal="center" wrapText="1"/>
      <protection/>
    </xf>
    <xf numFmtId="0" fontId="24" fillId="0" borderId="25" xfId="57" applyFont="1" applyFill="1" applyBorder="1" applyAlignment="1">
      <alignment horizontal="left" vertical="center" wrapText="1"/>
      <protection/>
    </xf>
    <xf numFmtId="0" fontId="24" fillId="0" borderId="26" xfId="57" applyFont="1" applyFill="1" applyBorder="1" applyAlignment="1">
      <alignment horizontal="left" vertical="center" wrapText="1"/>
      <protection/>
    </xf>
    <xf numFmtId="49" fontId="24" fillId="0" borderId="24" xfId="57" applyNumberFormat="1" applyFont="1" applyFill="1" applyBorder="1" applyAlignment="1" quotePrefix="1">
      <alignment horizontal="center" vertical="center" wrapText="1"/>
      <protection/>
    </xf>
    <xf numFmtId="0" fontId="25" fillId="0" borderId="24" xfId="0" applyNumberFormat="1" applyFont="1" applyBorder="1" applyAlignment="1">
      <alignment horizontal="center" vertical="center"/>
    </xf>
    <xf numFmtId="14" fontId="24" fillId="24" borderId="20" xfId="57" applyNumberFormat="1" applyFont="1" applyFill="1" applyBorder="1" applyAlignment="1" quotePrefix="1">
      <alignment horizontal="center" vertical="center" wrapText="1"/>
      <protection/>
    </xf>
    <xf numFmtId="49" fontId="24" fillId="24" borderId="20" xfId="57" applyNumberFormat="1" applyFont="1" applyFill="1" applyBorder="1" applyAlignment="1" quotePrefix="1">
      <alignment horizontal="center" vertical="center" wrapText="1"/>
      <protection/>
    </xf>
    <xf numFmtId="49" fontId="24" fillId="25" borderId="20" xfId="57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31" xfId="56" applyFont="1" applyFill="1" applyBorder="1" applyAlignment="1">
      <alignment/>
      <protection/>
    </xf>
    <xf numFmtId="0" fontId="6" fillId="0" borderId="32" xfId="56" applyFont="1" applyFill="1" applyBorder="1" applyAlignment="1">
      <alignment/>
      <protection/>
    </xf>
    <xf numFmtId="164" fontId="24" fillId="0" borderId="24" xfId="57" applyNumberFormat="1" applyFont="1" applyFill="1" applyBorder="1" applyAlignment="1" quotePrefix="1">
      <alignment horizontal="center" vertical="center" wrapText="1"/>
      <protection/>
    </xf>
    <xf numFmtId="49" fontId="24" fillId="0" borderId="24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RM DK TOE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workbookViewId="0" topLeftCell="A160">
      <selection activeCell="J160" sqref="J160"/>
    </sheetView>
  </sheetViews>
  <sheetFormatPr defaultColWidth="9.140625" defaultRowHeight="15"/>
  <cols>
    <col min="1" max="1" width="6.28125" style="1" customWidth="1"/>
    <col min="2" max="2" width="7.8515625" style="1" bestFit="1" customWidth="1"/>
    <col min="3" max="3" width="18.57421875" style="1" customWidth="1"/>
    <col min="4" max="4" width="8.7109375" style="1" bestFit="1" customWidth="1"/>
    <col min="5" max="5" width="10.7109375" style="1" customWidth="1"/>
    <col min="6" max="6" width="11.7109375" style="1" customWidth="1"/>
    <col min="7" max="7" width="14.28125" style="1" customWidth="1"/>
    <col min="8" max="8" width="6.57421875" style="1" customWidth="1"/>
    <col min="9" max="9" width="6.28125" style="1" customWidth="1"/>
    <col min="10" max="10" width="7.421875" style="1" customWidth="1"/>
    <col min="11" max="11" width="5.28125" style="1" customWidth="1"/>
    <col min="12" max="12" width="6.00390625" style="1" customWidth="1"/>
    <col min="13" max="13" width="6.140625" style="1" customWidth="1"/>
    <col min="14" max="14" width="7.00390625" style="50" customWidth="1"/>
    <col min="15" max="15" width="7.421875" style="1" customWidth="1"/>
    <col min="16" max="16" width="4.57421875" style="1" customWidth="1"/>
    <col min="17" max="17" width="11.00390625" style="1" customWidth="1"/>
    <col min="18" max="16384" width="9.140625" style="1" customWidth="1"/>
  </cols>
  <sheetData>
    <row r="1" ht="15.75">
      <c r="A1" s="1" t="s">
        <v>17</v>
      </c>
    </row>
    <row r="2" ht="15.75">
      <c r="A2" s="1" t="s">
        <v>15</v>
      </c>
    </row>
    <row r="3" spans="1:15" ht="22.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6" spans="1:15" s="8" customFormat="1" ht="19.5" customHeight="1">
      <c r="A6" s="2" t="s">
        <v>0</v>
      </c>
      <c r="B6" s="3" t="s">
        <v>1</v>
      </c>
      <c r="C6" s="39" t="s">
        <v>2</v>
      </c>
      <c r="D6" s="40"/>
      <c r="E6" s="4" t="s">
        <v>19</v>
      </c>
      <c r="F6" s="5" t="s">
        <v>3</v>
      </c>
      <c r="G6" s="6" t="s">
        <v>4</v>
      </c>
      <c r="H6" s="41" t="s">
        <v>18</v>
      </c>
      <c r="I6" s="42"/>
      <c r="J6" s="43"/>
      <c r="K6" s="44"/>
      <c r="L6" s="45"/>
      <c r="M6" s="15"/>
      <c r="N6" s="17"/>
      <c r="O6" s="7" t="s">
        <v>5</v>
      </c>
    </row>
    <row r="7" spans="1:15" s="8" customFormat="1" ht="19.5" customHeight="1">
      <c r="A7" s="9" t="s">
        <v>6</v>
      </c>
      <c r="B7" s="10"/>
      <c r="C7" s="46" t="s">
        <v>7</v>
      </c>
      <c r="D7" s="47"/>
      <c r="E7" s="11" t="s">
        <v>20</v>
      </c>
      <c r="F7" s="9" t="s">
        <v>8</v>
      </c>
      <c r="G7" s="12" t="s">
        <v>9</v>
      </c>
      <c r="H7" s="13" t="s">
        <v>12</v>
      </c>
      <c r="I7" s="13"/>
      <c r="J7" s="13" t="s">
        <v>13</v>
      </c>
      <c r="K7" s="13"/>
      <c r="L7" s="13" t="s">
        <v>14</v>
      </c>
      <c r="M7" s="16"/>
      <c r="N7" s="16" t="s">
        <v>767</v>
      </c>
      <c r="O7" s="14" t="s">
        <v>770</v>
      </c>
    </row>
    <row r="8" spans="1:15" s="8" customFormat="1" ht="19.5" customHeight="1">
      <c r="A8" s="18">
        <v>1</v>
      </c>
      <c r="B8" s="19">
        <v>110001</v>
      </c>
      <c r="C8" s="20" t="s">
        <v>21</v>
      </c>
      <c r="D8" s="21" t="s">
        <v>22</v>
      </c>
      <c r="E8" s="22" t="s">
        <v>26</v>
      </c>
      <c r="F8" s="23" t="s">
        <v>10</v>
      </c>
      <c r="G8" s="23" t="s">
        <v>11</v>
      </c>
      <c r="H8" s="23">
        <v>26</v>
      </c>
      <c r="I8" s="25" t="s">
        <v>748</v>
      </c>
      <c r="J8" s="26">
        <v>23</v>
      </c>
      <c r="K8" s="25" t="s">
        <v>750</v>
      </c>
      <c r="L8" s="23">
        <v>31</v>
      </c>
      <c r="M8" s="25" t="s">
        <v>753</v>
      </c>
      <c r="N8" s="29">
        <f>10*(I8+K8+M8)/3</f>
        <v>493.3333333333333</v>
      </c>
      <c r="O8" s="27">
        <v>1</v>
      </c>
    </row>
    <row r="9" spans="1:15" s="8" customFormat="1" ht="19.5" customHeight="1">
      <c r="A9" s="18">
        <v>2</v>
      </c>
      <c r="B9" s="19">
        <v>110002</v>
      </c>
      <c r="C9" s="20" t="s">
        <v>27</v>
      </c>
      <c r="D9" s="21" t="s">
        <v>22</v>
      </c>
      <c r="E9" s="22" t="s">
        <v>28</v>
      </c>
      <c r="F9" s="23" t="s">
        <v>29</v>
      </c>
      <c r="G9" s="23">
        <v>1057012007</v>
      </c>
      <c r="H9" s="23">
        <v>26</v>
      </c>
      <c r="I9" s="25" t="s">
        <v>748</v>
      </c>
      <c r="J9" s="26">
        <v>23</v>
      </c>
      <c r="K9" s="25" t="s">
        <v>750</v>
      </c>
      <c r="L9" s="23">
        <v>30</v>
      </c>
      <c r="M9" s="25" t="s">
        <v>752</v>
      </c>
      <c r="N9" s="29">
        <f>10*(I9+K9+M9)/3</f>
        <v>490</v>
      </c>
      <c r="O9" s="28">
        <v>1</v>
      </c>
    </row>
    <row r="10" spans="1:15" s="8" customFormat="1" ht="19.5" customHeight="1">
      <c r="A10" s="18">
        <v>3</v>
      </c>
      <c r="B10" s="19">
        <v>110003</v>
      </c>
      <c r="C10" s="20" t="s">
        <v>23</v>
      </c>
      <c r="D10" s="21" t="s">
        <v>22</v>
      </c>
      <c r="E10" s="22" t="s">
        <v>24</v>
      </c>
      <c r="F10" s="23">
        <v>251227210</v>
      </c>
      <c r="G10" s="23">
        <v>1157010004</v>
      </c>
      <c r="H10" s="23">
        <v>32</v>
      </c>
      <c r="I10" s="25" t="s">
        <v>751</v>
      </c>
      <c r="J10" s="26">
        <v>26</v>
      </c>
      <c r="K10" s="25" t="s">
        <v>753</v>
      </c>
      <c r="L10" s="23">
        <v>29</v>
      </c>
      <c r="M10" s="25" t="s">
        <v>751</v>
      </c>
      <c r="N10" s="29">
        <f>10*(I10+K10+M10)/3</f>
        <v>506.6666666666667</v>
      </c>
      <c r="O10" s="28">
        <v>1</v>
      </c>
    </row>
    <row r="11" spans="1:15" s="8" customFormat="1" ht="19.5" customHeight="1">
      <c r="A11" s="18">
        <v>4</v>
      </c>
      <c r="B11" s="19">
        <v>110004</v>
      </c>
      <c r="C11" s="20" t="s">
        <v>30</v>
      </c>
      <c r="D11" s="21" t="s">
        <v>22</v>
      </c>
      <c r="E11" s="22" t="s">
        <v>31</v>
      </c>
      <c r="F11" s="23">
        <v>212327804</v>
      </c>
      <c r="G11" s="23">
        <v>1157010002</v>
      </c>
      <c r="H11" s="23">
        <v>24</v>
      </c>
      <c r="I11" s="25" t="s">
        <v>747</v>
      </c>
      <c r="J11" s="26">
        <v>31</v>
      </c>
      <c r="K11" s="25" t="s">
        <v>761</v>
      </c>
      <c r="L11" s="23">
        <v>38</v>
      </c>
      <c r="M11" s="25" t="s">
        <v>757</v>
      </c>
      <c r="N11" s="29">
        <f>10*(I11+K11+M11)/3</f>
        <v>530</v>
      </c>
      <c r="O11" s="28">
        <v>1</v>
      </c>
    </row>
    <row r="12" spans="1:15" s="8" customFormat="1" ht="19.5" customHeight="1">
      <c r="A12" s="18">
        <v>5</v>
      </c>
      <c r="B12" s="19">
        <v>110005</v>
      </c>
      <c r="C12" s="20" t="s">
        <v>32</v>
      </c>
      <c r="D12" s="21" t="s">
        <v>22</v>
      </c>
      <c r="E12" s="22" t="s">
        <v>33</v>
      </c>
      <c r="F12" s="23" t="s">
        <v>34</v>
      </c>
      <c r="G12" s="23">
        <v>1057010006</v>
      </c>
      <c r="H12" s="23">
        <v>21</v>
      </c>
      <c r="I12" s="25" t="s">
        <v>746</v>
      </c>
      <c r="J12" s="26">
        <v>21</v>
      </c>
      <c r="K12" s="25" t="s">
        <v>749</v>
      </c>
      <c r="L12" s="23">
        <v>21</v>
      </c>
      <c r="M12" s="25" t="s">
        <v>745</v>
      </c>
      <c r="N12" s="29">
        <f>10*(I12+K12+M12)/3</f>
        <v>456.6666666666667</v>
      </c>
      <c r="O12" s="28">
        <v>1</v>
      </c>
    </row>
    <row r="13" spans="1:15" s="8" customFormat="1" ht="19.5" customHeight="1">
      <c r="A13" s="18">
        <v>6</v>
      </c>
      <c r="B13" s="19">
        <v>110006</v>
      </c>
      <c r="C13" s="20" t="s">
        <v>35</v>
      </c>
      <c r="D13" s="21" t="s">
        <v>22</v>
      </c>
      <c r="E13" s="22" t="s">
        <v>36</v>
      </c>
      <c r="F13" s="23" t="s">
        <v>37</v>
      </c>
      <c r="G13" s="23">
        <v>1157010003</v>
      </c>
      <c r="H13" s="23">
        <v>17</v>
      </c>
      <c r="I13" s="25" t="s">
        <v>743</v>
      </c>
      <c r="J13" s="26">
        <v>26</v>
      </c>
      <c r="K13" s="25" t="s">
        <v>753</v>
      </c>
      <c r="L13" s="23">
        <v>25</v>
      </c>
      <c r="M13" s="25" t="s">
        <v>749</v>
      </c>
      <c r="N13" s="29">
        <f>10*(I13+K13+M13)/3</f>
        <v>473.3333333333333</v>
      </c>
      <c r="O13" s="28">
        <v>1</v>
      </c>
    </row>
    <row r="14" spans="1:15" s="8" customFormat="1" ht="19.5" customHeight="1">
      <c r="A14" s="18">
        <v>7</v>
      </c>
      <c r="B14" s="19">
        <v>110007</v>
      </c>
      <c r="C14" s="20" t="s">
        <v>38</v>
      </c>
      <c r="D14" s="21" t="s">
        <v>39</v>
      </c>
      <c r="E14" s="22" t="s">
        <v>40</v>
      </c>
      <c r="F14" s="23">
        <v>273490510</v>
      </c>
      <c r="G14" s="23">
        <v>1157010018</v>
      </c>
      <c r="H14" s="23">
        <v>24</v>
      </c>
      <c r="I14" s="25" t="s">
        <v>747</v>
      </c>
      <c r="J14" s="26">
        <v>18</v>
      </c>
      <c r="K14" s="25" t="s">
        <v>746</v>
      </c>
      <c r="L14" s="23">
        <v>25</v>
      </c>
      <c r="M14" s="25" t="s">
        <v>749</v>
      </c>
      <c r="N14" s="29">
        <f>10*(I14+K14+M14)/3</f>
        <v>463.3333333333333</v>
      </c>
      <c r="O14" s="28">
        <v>1</v>
      </c>
    </row>
    <row r="15" spans="1:15" s="8" customFormat="1" ht="19.5" customHeight="1">
      <c r="A15" s="18">
        <v>8</v>
      </c>
      <c r="B15" s="19">
        <v>110008</v>
      </c>
      <c r="C15" s="20" t="s">
        <v>41</v>
      </c>
      <c r="D15" s="21" t="s">
        <v>42</v>
      </c>
      <c r="E15" s="22" t="s">
        <v>43</v>
      </c>
      <c r="F15" s="23" t="s">
        <v>44</v>
      </c>
      <c r="G15" s="23">
        <v>1157010012</v>
      </c>
      <c r="H15" s="23">
        <v>35</v>
      </c>
      <c r="I15" s="25" t="s">
        <v>753</v>
      </c>
      <c r="J15" s="26">
        <v>31</v>
      </c>
      <c r="K15" s="25" t="s">
        <v>761</v>
      </c>
      <c r="L15" s="23">
        <v>40</v>
      </c>
      <c r="M15" s="25" t="s">
        <v>758</v>
      </c>
      <c r="N15" s="29">
        <f>10*(I15+K15+M15)/3</f>
        <v>556.6666666666666</v>
      </c>
      <c r="O15" s="28">
        <v>1</v>
      </c>
    </row>
    <row r="16" spans="1:15" s="8" customFormat="1" ht="19.5" customHeight="1">
      <c r="A16" s="18">
        <v>9</v>
      </c>
      <c r="B16" s="19">
        <v>110009</v>
      </c>
      <c r="C16" s="20" t="s">
        <v>45</v>
      </c>
      <c r="D16" s="21" t="s">
        <v>42</v>
      </c>
      <c r="E16" s="22" t="s">
        <v>46</v>
      </c>
      <c r="F16" s="23" t="s">
        <v>47</v>
      </c>
      <c r="G16" s="23">
        <v>1157010005</v>
      </c>
      <c r="H16" s="23">
        <v>44</v>
      </c>
      <c r="I16" s="25" t="s">
        <v>758</v>
      </c>
      <c r="J16" s="26">
        <v>34</v>
      </c>
      <c r="K16" s="25" t="s">
        <v>763</v>
      </c>
      <c r="L16" s="23">
        <v>44</v>
      </c>
      <c r="M16" s="25" t="s">
        <v>759</v>
      </c>
      <c r="N16" s="29">
        <f>10*(I16+K16+M16)/3</f>
        <v>596.6666666666666</v>
      </c>
      <c r="O16" s="28">
        <v>1</v>
      </c>
    </row>
    <row r="17" spans="1:15" s="8" customFormat="1" ht="19.5" customHeight="1">
      <c r="A17" s="18">
        <v>10</v>
      </c>
      <c r="B17" s="19">
        <v>110010</v>
      </c>
      <c r="C17" s="20" t="s">
        <v>48</v>
      </c>
      <c r="D17" s="21" t="s">
        <v>42</v>
      </c>
      <c r="E17" s="22" t="s">
        <v>49</v>
      </c>
      <c r="F17" s="23" t="s">
        <v>50</v>
      </c>
      <c r="G17" s="23">
        <v>1157010006</v>
      </c>
      <c r="H17" s="23">
        <v>33</v>
      </c>
      <c r="I17" s="25" t="s">
        <v>752</v>
      </c>
      <c r="J17" s="26">
        <v>30</v>
      </c>
      <c r="K17" s="25" t="s">
        <v>757</v>
      </c>
      <c r="L17" s="23">
        <v>35</v>
      </c>
      <c r="M17" s="25" t="s">
        <v>755</v>
      </c>
      <c r="N17" s="29">
        <f>10*(I17+K17+M17)/3</f>
        <v>536.6666666666666</v>
      </c>
      <c r="O17" s="28">
        <v>1</v>
      </c>
    </row>
    <row r="18" spans="1:15" s="8" customFormat="1" ht="19.5" customHeight="1">
      <c r="A18" s="18">
        <v>11</v>
      </c>
      <c r="B18" s="19">
        <v>110011</v>
      </c>
      <c r="C18" s="20" t="s">
        <v>51</v>
      </c>
      <c r="D18" s="21" t="s">
        <v>42</v>
      </c>
      <c r="E18" s="22" t="s">
        <v>52</v>
      </c>
      <c r="F18" s="23" t="s">
        <v>53</v>
      </c>
      <c r="G18" s="23">
        <v>1157010009</v>
      </c>
      <c r="H18" s="23">
        <v>31</v>
      </c>
      <c r="I18" s="25" t="s">
        <v>751</v>
      </c>
      <c r="J18" s="26">
        <v>26</v>
      </c>
      <c r="K18" s="25" t="s">
        <v>753</v>
      </c>
      <c r="L18" s="23">
        <v>39</v>
      </c>
      <c r="M18" s="25" t="s">
        <v>761</v>
      </c>
      <c r="N18" s="29">
        <f>10*(I18+K18+M18)/3</f>
        <v>530</v>
      </c>
      <c r="O18" s="28">
        <v>1</v>
      </c>
    </row>
    <row r="19" spans="1:15" s="8" customFormat="1" ht="19.5" customHeight="1">
      <c r="A19" s="18">
        <v>12</v>
      </c>
      <c r="B19" s="19">
        <v>110012</v>
      </c>
      <c r="C19" s="20" t="s">
        <v>32</v>
      </c>
      <c r="D19" s="21" t="s">
        <v>42</v>
      </c>
      <c r="E19" s="22" t="s">
        <v>54</v>
      </c>
      <c r="F19" s="23">
        <v>281054027</v>
      </c>
      <c r="G19" s="23">
        <v>1157010008</v>
      </c>
      <c r="H19" s="23">
        <v>27</v>
      </c>
      <c r="I19" s="25" t="s">
        <v>749</v>
      </c>
      <c r="J19" s="26">
        <v>36</v>
      </c>
      <c r="K19" s="25" t="s">
        <v>764</v>
      </c>
      <c r="L19" s="23">
        <v>38</v>
      </c>
      <c r="M19" s="25" t="s">
        <v>757</v>
      </c>
      <c r="N19" s="29">
        <f>10*(I19+K19+M19)/3</f>
        <v>556.6666666666666</v>
      </c>
      <c r="O19" s="28">
        <v>1</v>
      </c>
    </row>
    <row r="20" spans="1:15" s="8" customFormat="1" ht="19.5" customHeight="1">
      <c r="A20" s="18">
        <v>13</v>
      </c>
      <c r="B20" s="19">
        <v>110013</v>
      </c>
      <c r="C20" s="20" t="s">
        <v>55</v>
      </c>
      <c r="D20" s="21" t="s">
        <v>42</v>
      </c>
      <c r="E20" s="22" t="s">
        <v>56</v>
      </c>
      <c r="F20" s="23">
        <v>241059724</v>
      </c>
      <c r="G20" s="23" t="s">
        <v>57</v>
      </c>
      <c r="H20" s="23">
        <v>20</v>
      </c>
      <c r="I20" s="25" t="s">
        <v>745</v>
      </c>
      <c r="J20" s="26">
        <v>24</v>
      </c>
      <c r="K20" s="25" t="s">
        <v>751</v>
      </c>
      <c r="L20" s="23">
        <v>32</v>
      </c>
      <c r="M20" s="25" t="s">
        <v>753</v>
      </c>
      <c r="N20" s="29">
        <f>10*(I20+K20+M20)/3</f>
        <v>486.6666666666667</v>
      </c>
      <c r="O20" s="28">
        <v>1</v>
      </c>
    </row>
    <row r="21" spans="1:15" s="8" customFormat="1" ht="19.5" customHeight="1">
      <c r="A21" s="18">
        <v>14</v>
      </c>
      <c r="B21" s="19">
        <v>110014</v>
      </c>
      <c r="C21" s="20" t="s">
        <v>58</v>
      </c>
      <c r="D21" s="21" t="s">
        <v>59</v>
      </c>
      <c r="E21" s="22" t="s">
        <v>60</v>
      </c>
      <c r="F21" s="23" t="s">
        <v>61</v>
      </c>
      <c r="G21" s="23">
        <v>1057010018</v>
      </c>
      <c r="H21" s="23">
        <v>29</v>
      </c>
      <c r="I21" s="25" t="s">
        <v>750</v>
      </c>
      <c r="J21" s="26">
        <v>26</v>
      </c>
      <c r="K21" s="25" t="s">
        <v>753</v>
      </c>
      <c r="L21" s="23">
        <v>34</v>
      </c>
      <c r="M21" s="25" t="s">
        <v>755</v>
      </c>
      <c r="N21" s="29">
        <f>10*(I21+K21+M21)/3</f>
        <v>516.6666666666666</v>
      </c>
      <c r="O21" s="28">
        <v>1</v>
      </c>
    </row>
    <row r="22" spans="1:15" s="8" customFormat="1" ht="19.5" customHeight="1">
      <c r="A22" s="18">
        <v>15</v>
      </c>
      <c r="B22" s="19">
        <v>110015</v>
      </c>
      <c r="C22" s="20" t="s">
        <v>62</v>
      </c>
      <c r="D22" s="21" t="s">
        <v>63</v>
      </c>
      <c r="E22" s="22" t="s">
        <v>64</v>
      </c>
      <c r="F22" s="23" t="s">
        <v>65</v>
      </c>
      <c r="G22" s="23">
        <v>1057012021</v>
      </c>
      <c r="H22" s="23">
        <v>23</v>
      </c>
      <c r="I22" s="25" t="s">
        <v>747</v>
      </c>
      <c r="J22" s="26">
        <v>37</v>
      </c>
      <c r="K22" s="25" t="s">
        <v>765</v>
      </c>
      <c r="L22" s="23">
        <v>31</v>
      </c>
      <c r="M22" s="25" t="s">
        <v>753</v>
      </c>
      <c r="N22" s="29">
        <f>10*(I22+K22+M22)/3</f>
        <v>543.3333333333334</v>
      </c>
      <c r="O22" s="28">
        <v>1</v>
      </c>
    </row>
    <row r="23" spans="1:15" s="8" customFormat="1" ht="19.5" customHeight="1">
      <c r="A23" s="18">
        <v>16</v>
      </c>
      <c r="B23" s="19">
        <v>110016</v>
      </c>
      <c r="C23" s="20" t="s">
        <v>66</v>
      </c>
      <c r="D23" s="21" t="s">
        <v>67</v>
      </c>
      <c r="E23" s="22" t="s">
        <v>68</v>
      </c>
      <c r="F23" s="23">
        <v>264376527</v>
      </c>
      <c r="G23" s="23" t="s">
        <v>69</v>
      </c>
      <c r="H23" s="23">
        <v>17</v>
      </c>
      <c r="I23" s="25" t="s">
        <v>743</v>
      </c>
      <c r="J23" s="26">
        <v>29</v>
      </c>
      <c r="K23" s="25" t="s">
        <v>756</v>
      </c>
      <c r="L23" s="23">
        <v>33</v>
      </c>
      <c r="M23" s="25" t="s">
        <v>754</v>
      </c>
      <c r="N23" s="29">
        <f>10*(I23+K23+M23)/3</f>
        <v>500</v>
      </c>
      <c r="O23" s="28">
        <v>1</v>
      </c>
    </row>
    <row r="24" spans="1:15" s="8" customFormat="1" ht="19.5" customHeight="1">
      <c r="A24" s="18">
        <v>17</v>
      </c>
      <c r="B24" s="19">
        <v>110017</v>
      </c>
      <c r="C24" s="20" t="s">
        <v>70</v>
      </c>
      <c r="D24" s="21" t="s">
        <v>71</v>
      </c>
      <c r="E24" s="22" t="s">
        <v>72</v>
      </c>
      <c r="F24" s="23" t="s">
        <v>73</v>
      </c>
      <c r="G24" s="23">
        <v>1157010023</v>
      </c>
      <c r="H24" s="23">
        <v>20</v>
      </c>
      <c r="I24" s="25" t="s">
        <v>745</v>
      </c>
      <c r="J24" s="26">
        <v>22</v>
      </c>
      <c r="K24" s="25" t="s">
        <v>750</v>
      </c>
      <c r="L24" s="23">
        <v>31</v>
      </c>
      <c r="M24" s="25" t="s">
        <v>753</v>
      </c>
      <c r="N24" s="29">
        <f>10*(I24+K24+M24)/3</f>
        <v>483.3333333333333</v>
      </c>
      <c r="O24" s="28">
        <v>1</v>
      </c>
    </row>
    <row r="25" spans="1:15" s="8" customFormat="1" ht="19.5" customHeight="1">
      <c r="A25" s="18">
        <v>18</v>
      </c>
      <c r="B25" s="19">
        <v>110018</v>
      </c>
      <c r="C25" s="20" t="s">
        <v>74</v>
      </c>
      <c r="D25" s="21" t="s">
        <v>71</v>
      </c>
      <c r="E25" s="22" t="s">
        <v>75</v>
      </c>
      <c r="F25" s="23" t="s">
        <v>76</v>
      </c>
      <c r="G25" s="23" t="s">
        <v>77</v>
      </c>
      <c r="H25" s="23">
        <v>20</v>
      </c>
      <c r="I25" s="25" t="s">
        <v>745</v>
      </c>
      <c r="J25" s="26">
        <v>33</v>
      </c>
      <c r="K25" s="25" t="s">
        <v>762</v>
      </c>
      <c r="L25" s="23">
        <v>33</v>
      </c>
      <c r="M25" s="25" t="s">
        <v>754</v>
      </c>
      <c r="N25" s="29">
        <f>10*(I25+K25+M25)/3</f>
        <v>520</v>
      </c>
      <c r="O25" s="28">
        <v>1</v>
      </c>
    </row>
    <row r="26" spans="1:15" s="8" customFormat="1" ht="19.5" customHeight="1">
      <c r="A26" s="18">
        <v>19</v>
      </c>
      <c r="B26" s="19">
        <v>110019</v>
      </c>
      <c r="C26" s="20" t="s">
        <v>78</v>
      </c>
      <c r="D26" s="21" t="s">
        <v>71</v>
      </c>
      <c r="E26" s="22" t="s">
        <v>79</v>
      </c>
      <c r="F26" s="23">
        <v>321511824</v>
      </c>
      <c r="G26" s="23">
        <v>1257010018</v>
      </c>
      <c r="H26" s="23">
        <v>29</v>
      </c>
      <c r="I26" s="25" t="s">
        <v>750</v>
      </c>
      <c r="J26" s="26">
        <v>19</v>
      </c>
      <c r="K26" s="25" t="s">
        <v>747</v>
      </c>
      <c r="L26" s="23">
        <v>27</v>
      </c>
      <c r="M26" s="25" t="s">
        <v>750</v>
      </c>
      <c r="N26" s="29">
        <f>10*(I26+K26+M26)/3</f>
        <v>480</v>
      </c>
      <c r="O26" s="28">
        <v>1</v>
      </c>
    </row>
    <row r="27" spans="1:15" s="8" customFormat="1" ht="19.5" customHeight="1">
      <c r="A27" s="18">
        <v>20</v>
      </c>
      <c r="B27" s="19">
        <v>110020</v>
      </c>
      <c r="C27" s="20" t="s">
        <v>80</v>
      </c>
      <c r="D27" s="21" t="s">
        <v>71</v>
      </c>
      <c r="E27" s="22" t="s">
        <v>81</v>
      </c>
      <c r="F27" s="23">
        <v>261207493</v>
      </c>
      <c r="G27" s="23">
        <v>1057010025</v>
      </c>
      <c r="H27" s="23">
        <v>11</v>
      </c>
      <c r="I27" s="25" t="s">
        <v>737</v>
      </c>
      <c r="J27" s="26">
        <v>21</v>
      </c>
      <c r="K27" s="25" t="s">
        <v>749</v>
      </c>
      <c r="L27" s="23">
        <v>28</v>
      </c>
      <c r="M27" s="25" t="s">
        <v>751</v>
      </c>
      <c r="N27" s="29">
        <f>10*(I27+K27+M27)/3</f>
        <v>436.6666666666667</v>
      </c>
      <c r="O27" s="28">
        <v>1</v>
      </c>
    </row>
    <row r="28" spans="1:15" s="8" customFormat="1" ht="19.5" customHeight="1">
      <c r="A28" s="18">
        <v>21</v>
      </c>
      <c r="B28" s="19">
        <v>110021</v>
      </c>
      <c r="C28" s="20" t="s">
        <v>78</v>
      </c>
      <c r="D28" s="21" t="s">
        <v>82</v>
      </c>
      <c r="E28" s="22" t="s">
        <v>83</v>
      </c>
      <c r="F28" s="23" t="s">
        <v>84</v>
      </c>
      <c r="G28" s="23">
        <v>1057010031</v>
      </c>
      <c r="H28" s="23">
        <v>23</v>
      </c>
      <c r="I28" s="25" t="s">
        <v>747</v>
      </c>
      <c r="J28" s="26">
        <v>28</v>
      </c>
      <c r="K28" s="25" t="s">
        <v>755</v>
      </c>
      <c r="L28" s="23">
        <v>26</v>
      </c>
      <c r="M28" s="25" t="s">
        <v>749</v>
      </c>
      <c r="N28" s="29">
        <f>10*(I28+K28+M28)/3</f>
        <v>493.3333333333333</v>
      </c>
      <c r="O28" s="28">
        <v>1</v>
      </c>
    </row>
    <row r="29" spans="1:15" s="8" customFormat="1" ht="19.5" customHeight="1">
      <c r="A29" s="18">
        <v>22</v>
      </c>
      <c r="B29" s="19">
        <v>110022</v>
      </c>
      <c r="C29" s="20" t="s">
        <v>85</v>
      </c>
      <c r="D29" s="21" t="s">
        <v>86</v>
      </c>
      <c r="E29" s="22" t="s">
        <v>87</v>
      </c>
      <c r="F29" s="23">
        <v>301346944</v>
      </c>
      <c r="G29" s="23" t="s">
        <v>88</v>
      </c>
      <c r="H29" s="23">
        <v>11</v>
      </c>
      <c r="I29" s="25" t="s">
        <v>737</v>
      </c>
      <c r="J29" s="26">
        <v>20</v>
      </c>
      <c r="K29" s="25" t="s">
        <v>748</v>
      </c>
      <c r="L29" s="23">
        <v>28</v>
      </c>
      <c r="M29" s="25" t="s">
        <v>751</v>
      </c>
      <c r="N29" s="29">
        <f>10*(I29+K29+M29)/3</f>
        <v>433.3333333333333</v>
      </c>
      <c r="O29" s="28">
        <v>1</v>
      </c>
    </row>
    <row r="30" spans="1:15" s="8" customFormat="1" ht="19.5" customHeight="1">
      <c r="A30" s="18">
        <v>23</v>
      </c>
      <c r="B30" s="19">
        <v>110023</v>
      </c>
      <c r="C30" s="20" t="s">
        <v>89</v>
      </c>
      <c r="D30" s="21" t="s">
        <v>90</v>
      </c>
      <c r="E30" s="22" t="s">
        <v>91</v>
      </c>
      <c r="F30" s="23">
        <v>272213629</v>
      </c>
      <c r="G30" s="23">
        <v>1157010047</v>
      </c>
      <c r="H30" s="23">
        <v>33</v>
      </c>
      <c r="I30" s="25" t="s">
        <v>752</v>
      </c>
      <c r="J30" s="26">
        <v>36</v>
      </c>
      <c r="K30" s="25" t="s">
        <v>764</v>
      </c>
      <c r="L30" s="23">
        <v>39</v>
      </c>
      <c r="M30" s="25" t="s">
        <v>761</v>
      </c>
      <c r="N30" s="29">
        <f>10*(I30+K30+M30)/3</f>
        <v>570</v>
      </c>
      <c r="O30" s="28">
        <v>1</v>
      </c>
    </row>
    <row r="31" spans="1:15" s="8" customFormat="1" ht="19.5" customHeight="1">
      <c r="A31" s="18">
        <v>24</v>
      </c>
      <c r="B31" s="19">
        <v>110024</v>
      </c>
      <c r="C31" s="20" t="s">
        <v>92</v>
      </c>
      <c r="D31" s="21" t="s">
        <v>93</v>
      </c>
      <c r="E31" s="22" t="s">
        <v>94</v>
      </c>
      <c r="F31" s="23">
        <v>241239894</v>
      </c>
      <c r="G31" s="23">
        <v>1057012040</v>
      </c>
      <c r="H31" s="23">
        <v>17</v>
      </c>
      <c r="I31" s="25" t="s">
        <v>743</v>
      </c>
      <c r="J31" s="26">
        <v>30</v>
      </c>
      <c r="K31" s="25" t="s">
        <v>757</v>
      </c>
      <c r="L31" s="23">
        <v>38</v>
      </c>
      <c r="M31" s="25" t="s">
        <v>757</v>
      </c>
      <c r="N31" s="29">
        <f>10*(I31+K31+M31)/3</f>
        <v>513.3333333333334</v>
      </c>
      <c r="O31" s="28">
        <v>1</v>
      </c>
    </row>
    <row r="32" spans="1:15" s="8" customFormat="1" ht="19.5" customHeight="1">
      <c r="A32" s="18">
        <v>25</v>
      </c>
      <c r="B32" s="19">
        <v>110025</v>
      </c>
      <c r="C32" s="20" t="s">
        <v>95</v>
      </c>
      <c r="D32" s="21" t="s">
        <v>96</v>
      </c>
      <c r="E32" s="22" t="s">
        <v>97</v>
      </c>
      <c r="F32" s="23" t="s">
        <v>98</v>
      </c>
      <c r="G32" s="23">
        <v>1157010048</v>
      </c>
      <c r="H32" s="23">
        <v>32</v>
      </c>
      <c r="I32" s="25" t="s">
        <v>751</v>
      </c>
      <c r="J32" s="26">
        <v>34</v>
      </c>
      <c r="K32" s="25" t="s">
        <v>763</v>
      </c>
      <c r="L32" s="23">
        <v>39</v>
      </c>
      <c r="M32" s="25" t="s">
        <v>761</v>
      </c>
      <c r="N32" s="29">
        <f>10*(I32+K32+M32)/3</f>
        <v>556.6666666666666</v>
      </c>
      <c r="O32" s="28">
        <v>1</v>
      </c>
    </row>
    <row r="33" spans="1:15" s="8" customFormat="1" ht="19.5" customHeight="1">
      <c r="A33" s="18">
        <v>26</v>
      </c>
      <c r="B33" s="19">
        <v>110026</v>
      </c>
      <c r="C33" s="20" t="s">
        <v>99</v>
      </c>
      <c r="D33" s="21" t="s">
        <v>96</v>
      </c>
      <c r="E33" s="22" t="s">
        <v>100</v>
      </c>
      <c r="F33" s="23">
        <v>321523939</v>
      </c>
      <c r="G33" s="23">
        <v>1157010049</v>
      </c>
      <c r="H33" s="23">
        <v>24</v>
      </c>
      <c r="I33" s="25" t="s">
        <v>747</v>
      </c>
      <c r="J33" s="26">
        <v>32</v>
      </c>
      <c r="K33" s="25" t="s">
        <v>758</v>
      </c>
      <c r="L33" s="23">
        <v>33</v>
      </c>
      <c r="M33" s="25" t="s">
        <v>754</v>
      </c>
      <c r="N33" s="29">
        <f>10*(I33+K33+M33)/3</f>
        <v>523.3333333333334</v>
      </c>
      <c r="O33" s="28">
        <v>1</v>
      </c>
    </row>
    <row r="34" spans="1:15" s="8" customFormat="1" ht="19.5" customHeight="1">
      <c r="A34" s="18">
        <v>27</v>
      </c>
      <c r="B34" s="19">
        <v>110027</v>
      </c>
      <c r="C34" s="20" t="s">
        <v>101</v>
      </c>
      <c r="D34" s="21" t="s">
        <v>102</v>
      </c>
      <c r="E34" s="22" t="s">
        <v>103</v>
      </c>
      <c r="F34" s="23">
        <v>250927059</v>
      </c>
      <c r="G34" s="23">
        <v>1157010050</v>
      </c>
      <c r="H34" s="23">
        <v>25</v>
      </c>
      <c r="I34" s="25" t="s">
        <v>748</v>
      </c>
      <c r="J34" s="26">
        <v>35</v>
      </c>
      <c r="K34" s="25" t="s">
        <v>759</v>
      </c>
      <c r="L34" s="23">
        <v>33</v>
      </c>
      <c r="M34" s="25" t="s">
        <v>754</v>
      </c>
      <c r="N34" s="29">
        <f>10*(I34+K34+M34)/3</f>
        <v>536.6666666666666</v>
      </c>
      <c r="O34" s="28">
        <v>1</v>
      </c>
    </row>
    <row r="35" spans="1:15" s="8" customFormat="1" ht="19.5" customHeight="1">
      <c r="A35" s="18">
        <v>28</v>
      </c>
      <c r="B35" s="19">
        <v>110028</v>
      </c>
      <c r="C35" s="20" t="s">
        <v>104</v>
      </c>
      <c r="D35" s="21" t="s">
        <v>105</v>
      </c>
      <c r="E35" s="22" t="s">
        <v>106</v>
      </c>
      <c r="F35" s="23" t="s">
        <v>107</v>
      </c>
      <c r="G35" s="23" t="s">
        <v>108</v>
      </c>
      <c r="H35" s="23">
        <v>22</v>
      </c>
      <c r="I35" s="25" t="s">
        <v>747</v>
      </c>
      <c r="J35" s="26">
        <v>19</v>
      </c>
      <c r="K35" s="25" t="s">
        <v>747</v>
      </c>
      <c r="L35" s="23">
        <v>21</v>
      </c>
      <c r="M35" s="25" t="s">
        <v>745</v>
      </c>
      <c r="N35" s="29">
        <f>10*(I35+K35+M35)/3</f>
        <v>453.3333333333333</v>
      </c>
      <c r="O35" s="28">
        <v>1</v>
      </c>
    </row>
    <row r="36" spans="1:15" s="8" customFormat="1" ht="19.5" customHeight="1">
      <c r="A36" s="18">
        <v>29</v>
      </c>
      <c r="B36" s="19">
        <v>110029</v>
      </c>
      <c r="C36" s="20" t="s">
        <v>109</v>
      </c>
      <c r="D36" s="21" t="s">
        <v>105</v>
      </c>
      <c r="E36" s="22" t="s">
        <v>110</v>
      </c>
      <c r="F36" s="23">
        <v>273323464</v>
      </c>
      <c r="G36" s="23" t="s">
        <v>111</v>
      </c>
      <c r="H36" s="23">
        <v>26</v>
      </c>
      <c r="I36" s="25" t="s">
        <v>748</v>
      </c>
      <c r="J36" s="26">
        <v>30</v>
      </c>
      <c r="K36" s="25" t="s">
        <v>757</v>
      </c>
      <c r="L36" s="23">
        <v>36</v>
      </c>
      <c r="M36" s="25" t="s">
        <v>756</v>
      </c>
      <c r="N36" s="29">
        <f>10*(I36+K36+M36)/3</f>
        <v>526.6666666666666</v>
      </c>
      <c r="O36" s="28">
        <v>1</v>
      </c>
    </row>
    <row r="37" spans="1:15" s="8" customFormat="1" ht="19.5" customHeight="1">
      <c r="A37" s="18">
        <v>30</v>
      </c>
      <c r="B37" s="19">
        <v>110030</v>
      </c>
      <c r="C37" s="20" t="s">
        <v>112</v>
      </c>
      <c r="D37" s="21" t="s">
        <v>113</v>
      </c>
      <c r="E37" s="22" t="s">
        <v>114</v>
      </c>
      <c r="F37" s="23" t="s">
        <v>115</v>
      </c>
      <c r="G37" s="23">
        <v>1157010030</v>
      </c>
      <c r="H37" s="23">
        <v>21</v>
      </c>
      <c r="I37" s="25" t="s">
        <v>746</v>
      </c>
      <c r="J37" s="26">
        <v>24</v>
      </c>
      <c r="K37" s="25" t="s">
        <v>751</v>
      </c>
      <c r="L37" s="23">
        <v>27</v>
      </c>
      <c r="M37" s="25" t="s">
        <v>750</v>
      </c>
      <c r="N37" s="29">
        <f>10*(I37+K37+M37)/3</f>
        <v>480</v>
      </c>
      <c r="O37" s="28">
        <v>1</v>
      </c>
    </row>
    <row r="38" spans="1:15" s="8" customFormat="1" ht="19.5" customHeight="1">
      <c r="A38" s="18">
        <v>31</v>
      </c>
      <c r="B38" s="19">
        <v>110031</v>
      </c>
      <c r="C38" s="20" t="s">
        <v>116</v>
      </c>
      <c r="D38" s="21" t="s">
        <v>117</v>
      </c>
      <c r="E38" s="22" t="s">
        <v>118</v>
      </c>
      <c r="F38" s="23">
        <v>273526634</v>
      </c>
      <c r="G38" s="23">
        <v>1157010031</v>
      </c>
      <c r="H38" s="23">
        <v>21</v>
      </c>
      <c r="I38" s="25" t="s">
        <v>746</v>
      </c>
      <c r="J38" s="26">
        <v>28</v>
      </c>
      <c r="K38" s="25" t="s">
        <v>755</v>
      </c>
      <c r="L38" s="23">
        <v>35</v>
      </c>
      <c r="M38" s="25" t="s">
        <v>755</v>
      </c>
      <c r="N38" s="29">
        <f>10*(I38+K38+M38)/3</f>
        <v>510</v>
      </c>
      <c r="O38" s="28">
        <v>1</v>
      </c>
    </row>
    <row r="39" spans="1:15" s="8" customFormat="1" ht="19.5" customHeight="1">
      <c r="A39" s="18">
        <v>32</v>
      </c>
      <c r="B39" s="19">
        <v>110032</v>
      </c>
      <c r="C39" s="20" t="s">
        <v>119</v>
      </c>
      <c r="D39" s="21" t="s">
        <v>120</v>
      </c>
      <c r="E39" s="22" t="s">
        <v>121</v>
      </c>
      <c r="F39" s="23">
        <v>273537441</v>
      </c>
      <c r="G39" s="23">
        <v>1157010053</v>
      </c>
      <c r="H39" s="23">
        <v>24</v>
      </c>
      <c r="I39" s="25" t="s">
        <v>747</v>
      </c>
      <c r="J39" s="26">
        <v>25</v>
      </c>
      <c r="K39" s="25" t="s">
        <v>752</v>
      </c>
      <c r="L39" s="23">
        <v>35</v>
      </c>
      <c r="M39" s="25" t="s">
        <v>755</v>
      </c>
      <c r="N39" s="29">
        <f>10*(I39+K39+M39)/3</f>
        <v>503.3333333333333</v>
      </c>
      <c r="O39" s="28">
        <v>1</v>
      </c>
    </row>
    <row r="40" spans="1:15" s="8" customFormat="1" ht="19.5" customHeight="1">
      <c r="A40" s="18">
        <v>33</v>
      </c>
      <c r="B40" s="19">
        <v>120001</v>
      </c>
      <c r="C40" s="20" t="s">
        <v>122</v>
      </c>
      <c r="D40" s="21" t="s">
        <v>123</v>
      </c>
      <c r="E40" s="22" t="s">
        <v>124</v>
      </c>
      <c r="F40" s="23" t="s">
        <v>125</v>
      </c>
      <c r="G40" s="23" t="s">
        <v>126</v>
      </c>
      <c r="H40" s="23">
        <v>27</v>
      </c>
      <c r="I40" s="25" t="s">
        <v>749</v>
      </c>
      <c r="J40" s="26">
        <v>32</v>
      </c>
      <c r="K40" s="25" t="s">
        <v>758</v>
      </c>
      <c r="L40" s="23">
        <v>40</v>
      </c>
      <c r="M40" s="25" t="s">
        <v>758</v>
      </c>
      <c r="N40" s="29">
        <f>10*(I40+K40+M40)/3</f>
        <v>546.6666666666666</v>
      </c>
      <c r="O40" s="28">
        <v>2</v>
      </c>
    </row>
    <row r="41" spans="1:15" s="8" customFormat="1" ht="19.5" customHeight="1">
      <c r="A41" s="18">
        <v>34</v>
      </c>
      <c r="B41" s="19">
        <v>120002</v>
      </c>
      <c r="C41" s="20" t="s">
        <v>127</v>
      </c>
      <c r="D41" s="21" t="s">
        <v>123</v>
      </c>
      <c r="E41" s="22" t="s">
        <v>128</v>
      </c>
      <c r="F41" s="23" t="s">
        <v>129</v>
      </c>
      <c r="G41" s="23">
        <v>1157010036</v>
      </c>
      <c r="H41" s="23">
        <v>29</v>
      </c>
      <c r="I41" s="25" t="s">
        <v>750</v>
      </c>
      <c r="J41" s="26">
        <v>21</v>
      </c>
      <c r="K41" s="25" t="s">
        <v>749</v>
      </c>
      <c r="L41" s="23">
        <v>36</v>
      </c>
      <c r="M41" s="25" t="s">
        <v>756</v>
      </c>
      <c r="N41" s="29">
        <f>10*(I41+K41+M41)/3</f>
        <v>506.6666666666667</v>
      </c>
      <c r="O41" s="28">
        <v>2</v>
      </c>
    </row>
    <row r="42" spans="1:15" s="8" customFormat="1" ht="19.5" customHeight="1">
      <c r="A42" s="18">
        <v>35</v>
      </c>
      <c r="B42" s="19">
        <v>120003</v>
      </c>
      <c r="C42" s="20" t="s">
        <v>130</v>
      </c>
      <c r="D42" s="21" t="s">
        <v>123</v>
      </c>
      <c r="E42" s="22" t="s">
        <v>131</v>
      </c>
      <c r="F42" s="23">
        <v>221322233</v>
      </c>
      <c r="G42" s="23">
        <v>1057010043</v>
      </c>
      <c r="H42" s="23">
        <v>26</v>
      </c>
      <c r="I42" s="25" t="s">
        <v>748</v>
      </c>
      <c r="J42" s="26">
        <v>35</v>
      </c>
      <c r="K42" s="25" t="s">
        <v>759</v>
      </c>
      <c r="L42" s="23">
        <v>37</v>
      </c>
      <c r="M42" s="25" t="s">
        <v>757</v>
      </c>
      <c r="N42" s="29">
        <f>10*(I42+K42+M42)/3</f>
        <v>546.6666666666666</v>
      </c>
      <c r="O42" s="28">
        <v>2</v>
      </c>
    </row>
    <row r="43" spans="1:15" s="8" customFormat="1" ht="19.5" customHeight="1">
      <c r="A43" s="18">
        <v>36</v>
      </c>
      <c r="B43" s="19">
        <v>120004</v>
      </c>
      <c r="C43" s="20" t="s">
        <v>132</v>
      </c>
      <c r="D43" s="21" t="s">
        <v>133</v>
      </c>
      <c r="E43" s="22" t="s">
        <v>134</v>
      </c>
      <c r="F43" s="23" t="s">
        <v>135</v>
      </c>
      <c r="G43" s="23">
        <v>1057010053</v>
      </c>
      <c r="H43" s="23">
        <v>24</v>
      </c>
      <c r="I43" s="25" t="s">
        <v>747</v>
      </c>
      <c r="J43" s="26">
        <v>27</v>
      </c>
      <c r="K43" s="25" t="s">
        <v>754</v>
      </c>
      <c r="L43" s="23">
        <v>35</v>
      </c>
      <c r="M43" s="25" t="s">
        <v>755</v>
      </c>
      <c r="N43" s="29">
        <f>10*(I43+K43+M43)/3</f>
        <v>510</v>
      </c>
      <c r="O43" s="28">
        <v>2</v>
      </c>
    </row>
    <row r="44" spans="1:15" s="8" customFormat="1" ht="19.5" customHeight="1">
      <c r="A44" s="18">
        <v>37</v>
      </c>
      <c r="B44" s="19">
        <v>120006</v>
      </c>
      <c r="C44" s="20" t="s">
        <v>136</v>
      </c>
      <c r="D44" s="21" t="s">
        <v>133</v>
      </c>
      <c r="E44" s="22" t="s">
        <v>137</v>
      </c>
      <c r="F44" s="23">
        <v>272032301</v>
      </c>
      <c r="G44" s="23">
        <v>1057010055</v>
      </c>
      <c r="H44" s="23">
        <v>21</v>
      </c>
      <c r="I44" s="25" t="s">
        <v>746</v>
      </c>
      <c r="J44" s="26">
        <v>34</v>
      </c>
      <c r="K44" s="25" t="s">
        <v>763</v>
      </c>
      <c r="L44" s="23">
        <v>36</v>
      </c>
      <c r="M44" s="25" t="s">
        <v>756</v>
      </c>
      <c r="N44" s="29">
        <f>10*(I44+K44+M44)/3</f>
        <v>533.3333333333334</v>
      </c>
      <c r="O44" s="28">
        <v>2</v>
      </c>
    </row>
    <row r="45" spans="1:15" s="8" customFormat="1" ht="19.5" customHeight="1">
      <c r="A45" s="18">
        <v>38</v>
      </c>
      <c r="B45" s="19">
        <v>120007</v>
      </c>
      <c r="C45" s="20" t="s">
        <v>138</v>
      </c>
      <c r="D45" s="21" t="s">
        <v>133</v>
      </c>
      <c r="E45" s="22" t="s">
        <v>139</v>
      </c>
      <c r="F45" s="23">
        <v>351903398</v>
      </c>
      <c r="G45" s="23">
        <v>1057010054</v>
      </c>
      <c r="H45" s="23">
        <v>10</v>
      </c>
      <c r="I45" s="25" t="s">
        <v>737</v>
      </c>
      <c r="J45" s="26">
        <v>22</v>
      </c>
      <c r="K45" s="25" t="s">
        <v>750</v>
      </c>
      <c r="L45" s="23">
        <v>29</v>
      </c>
      <c r="M45" s="25" t="s">
        <v>751</v>
      </c>
      <c r="N45" s="29">
        <f>10*(I45+K45+M45)/3</f>
        <v>440</v>
      </c>
      <c r="O45" s="28">
        <v>2</v>
      </c>
    </row>
    <row r="46" spans="1:15" s="8" customFormat="1" ht="19.5" customHeight="1">
      <c r="A46" s="18">
        <v>39</v>
      </c>
      <c r="B46" s="19">
        <v>120008</v>
      </c>
      <c r="C46" s="20" t="s">
        <v>140</v>
      </c>
      <c r="D46" s="21" t="s">
        <v>141</v>
      </c>
      <c r="E46" s="22" t="s">
        <v>142</v>
      </c>
      <c r="F46" s="23" t="s">
        <v>143</v>
      </c>
      <c r="G46" s="23">
        <v>1057010051</v>
      </c>
      <c r="H46" s="23">
        <v>29</v>
      </c>
      <c r="I46" s="25" t="s">
        <v>750</v>
      </c>
      <c r="J46" s="26">
        <v>25</v>
      </c>
      <c r="K46" s="25" t="s">
        <v>752</v>
      </c>
      <c r="L46" s="23">
        <v>36</v>
      </c>
      <c r="M46" s="25" t="s">
        <v>756</v>
      </c>
      <c r="N46" s="29">
        <f>10*(I46+K46+M46)/3</f>
        <v>516.6666666666666</v>
      </c>
      <c r="O46" s="28">
        <v>2</v>
      </c>
    </row>
    <row r="47" spans="1:15" s="8" customFormat="1" ht="19.5" customHeight="1">
      <c r="A47" s="18">
        <v>40</v>
      </c>
      <c r="B47" s="19">
        <v>120009</v>
      </c>
      <c r="C47" s="20" t="s">
        <v>23</v>
      </c>
      <c r="D47" s="21" t="s">
        <v>144</v>
      </c>
      <c r="E47" s="22" t="s">
        <v>145</v>
      </c>
      <c r="F47" s="23">
        <v>221358176</v>
      </c>
      <c r="G47" s="23">
        <v>1157010054</v>
      </c>
      <c r="H47" s="23">
        <v>21</v>
      </c>
      <c r="I47" s="25" t="s">
        <v>746</v>
      </c>
      <c r="J47" s="26">
        <v>33</v>
      </c>
      <c r="K47" s="25" t="s">
        <v>762</v>
      </c>
      <c r="L47" s="23">
        <v>34</v>
      </c>
      <c r="M47" s="25" t="s">
        <v>755</v>
      </c>
      <c r="N47" s="29">
        <f>10*(I47+K47+M47)/3</f>
        <v>526.6666666666666</v>
      </c>
      <c r="O47" s="28">
        <v>2</v>
      </c>
    </row>
    <row r="48" spans="1:15" s="8" customFormat="1" ht="19.5" customHeight="1">
      <c r="A48" s="18">
        <v>41</v>
      </c>
      <c r="B48" s="19">
        <v>120010</v>
      </c>
      <c r="C48" s="20" t="s">
        <v>146</v>
      </c>
      <c r="D48" s="21" t="s">
        <v>147</v>
      </c>
      <c r="E48" s="22" t="s">
        <v>148</v>
      </c>
      <c r="F48" s="23" t="s">
        <v>149</v>
      </c>
      <c r="G48" s="23" t="s">
        <v>150</v>
      </c>
      <c r="H48" s="23">
        <v>18</v>
      </c>
      <c r="I48" s="25" t="s">
        <v>744</v>
      </c>
      <c r="J48" s="26">
        <v>23</v>
      </c>
      <c r="K48" s="25" t="s">
        <v>750</v>
      </c>
      <c r="L48" s="23">
        <v>25</v>
      </c>
      <c r="M48" s="25" t="s">
        <v>749</v>
      </c>
      <c r="N48" s="29">
        <f>10*(I48+K48+M48)/3</f>
        <v>466.6666666666667</v>
      </c>
      <c r="O48" s="28">
        <v>2</v>
      </c>
    </row>
    <row r="49" spans="1:15" s="8" customFormat="1" ht="19.5" customHeight="1">
      <c r="A49" s="18">
        <v>42</v>
      </c>
      <c r="B49" s="19">
        <v>120011</v>
      </c>
      <c r="C49" s="20" t="s">
        <v>151</v>
      </c>
      <c r="D49" s="21" t="s">
        <v>147</v>
      </c>
      <c r="E49" s="22" t="s">
        <v>152</v>
      </c>
      <c r="F49" s="23">
        <v>273430206</v>
      </c>
      <c r="G49" s="23" t="s">
        <v>153</v>
      </c>
      <c r="H49" s="23">
        <v>13</v>
      </c>
      <c r="I49" s="25" t="s">
        <v>739</v>
      </c>
      <c r="J49" s="26">
        <v>24</v>
      </c>
      <c r="K49" s="25" t="s">
        <v>751</v>
      </c>
      <c r="L49" s="23">
        <v>28</v>
      </c>
      <c r="M49" s="25" t="s">
        <v>751</v>
      </c>
      <c r="N49" s="29">
        <f>10*(I49+K49+M49)/3</f>
        <v>460</v>
      </c>
      <c r="O49" s="28">
        <v>2</v>
      </c>
    </row>
    <row r="50" spans="1:15" s="8" customFormat="1" ht="19.5" customHeight="1">
      <c r="A50" s="18">
        <v>43</v>
      </c>
      <c r="B50" s="19">
        <v>120012</v>
      </c>
      <c r="C50" s="20" t="s">
        <v>154</v>
      </c>
      <c r="D50" s="21" t="s">
        <v>155</v>
      </c>
      <c r="E50" s="22" t="s">
        <v>156</v>
      </c>
      <c r="F50" s="23" t="s">
        <v>157</v>
      </c>
      <c r="G50" s="23">
        <v>1057012070</v>
      </c>
      <c r="H50" s="23">
        <v>24</v>
      </c>
      <c r="I50" s="25" t="s">
        <v>747</v>
      </c>
      <c r="J50" s="26">
        <v>27</v>
      </c>
      <c r="K50" s="25" t="s">
        <v>754</v>
      </c>
      <c r="L50" s="23">
        <v>35</v>
      </c>
      <c r="M50" s="25" t="s">
        <v>755</v>
      </c>
      <c r="N50" s="29">
        <f>10*(I50+K50+M50)/3</f>
        <v>510</v>
      </c>
      <c r="O50" s="28">
        <v>2</v>
      </c>
    </row>
    <row r="51" spans="1:15" s="8" customFormat="1" ht="19.5" customHeight="1">
      <c r="A51" s="18">
        <v>44</v>
      </c>
      <c r="B51" s="19">
        <v>120013</v>
      </c>
      <c r="C51" s="20" t="s">
        <v>158</v>
      </c>
      <c r="D51" s="21" t="s">
        <v>155</v>
      </c>
      <c r="E51" s="22" t="s">
        <v>159</v>
      </c>
      <c r="F51" s="23" t="s">
        <v>160</v>
      </c>
      <c r="G51" s="23" t="s">
        <v>161</v>
      </c>
      <c r="H51" s="23">
        <v>21</v>
      </c>
      <c r="I51" s="25" t="s">
        <v>746</v>
      </c>
      <c r="J51" s="26">
        <v>20</v>
      </c>
      <c r="K51" s="25" t="s">
        <v>748</v>
      </c>
      <c r="L51" s="23">
        <v>31</v>
      </c>
      <c r="M51" s="25" t="s">
        <v>753</v>
      </c>
      <c r="N51" s="29">
        <f>10*(I51+K51+M51)/3</f>
        <v>480</v>
      </c>
      <c r="O51" s="28">
        <v>2</v>
      </c>
    </row>
    <row r="52" spans="1:15" s="8" customFormat="1" ht="19.5" customHeight="1">
      <c r="A52" s="18">
        <v>45</v>
      </c>
      <c r="B52" s="19">
        <v>120014</v>
      </c>
      <c r="C52" s="20" t="s">
        <v>162</v>
      </c>
      <c r="D52" s="21" t="s">
        <v>155</v>
      </c>
      <c r="E52" s="22" t="s">
        <v>163</v>
      </c>
      <c r="F52" s="23">
        <v>241484291</v>
      </c>
      <c r="G52" s="23">
        <v>1157010059</v>
      </c>
      <c r="H52" s="23">
        <v>31</v>
      </c>
      <c r="I52" s="25" t="s">
        <v>751</v>
      </c>
      <c r="J52" s="26">
        <v>27</v>
      </c>
      <c r="K52" s="25" t="s">
        <v>754</v>
      </c>
      <c r="L52" s="23">
        <v>31</v>
      </c>
      <c r="M52" s="25" t="s">
        <v>753</v>
      </c>
      <c r="N52" s="29">
        <f>10*(I52+K52+M52)/3</f>
        <v>516.6666666666666</v>
      </c>
      <c r="O52" s="28">
        <v>2</v>
      </c>
    </row>
    <row r="53" spans="1:15" s="8" customFormat="1" ht="19.5" customHeight="1">
      <c r="A53" s="18">
        <v>46</v>
      </c>
      <c r="B53" s="19">
        <v>120015</v>
      </c>
      <c r="C53" s="20" t="s">
        <v>164</v>
      </c>
      <c r="D53" s="21" t="s">
        <v>155</v>
      </c>
      <c r="E53" s="22" t="s">
        <v>165</v>
      </c>
      <c r="F53" s="23">
        <v>191845437</v>
      </c>
      <c r="G53" s="23">
        <v>1157010058</v>
      </c>
      <c r="H53" s="23">
        <v>24</v>
      </c>
      <c r="I53" s="25" t="s">
        <v>747</v>
      </c>
      <c r="J53" s="26">
        <v>35</v>
      </c>
      <c r="K53" s="25" t="s">
        <v>759</v>
      </c>
      <c r="L53" s="23">
        <v>36</v>
      </c>
      <c r="M53" s="25" t="s">
        <v>756</v>
      </c>
      <c r="N53" s="29">
        <f>10*(I53+K53+M53)/3</f>
        <v>540</v>
      </c>
      <c r="O53" s="28">
        <v>2</v>
      </c>
    </row>
    <row r="54" spans="1:15" s="8" customFormat="1" ht="19.5" customHeight="1">
      <c r="A54" s="18">
        <v>47</v>
      </c>
      <c r="B54" s="19">
        <v>120016</v>
      </c>
      <c r="C54" s="20" t="s">
        <v>166</v>
      </c>
      <c r="D54" s="21" t="s">
        <v>167</v>
      </c>
      <c r="E54" s="22" t="s">
        <v>168</v>
      </c>
      <c r="F54" s="23" t="s">
        <v>169</v>
      </c>
      <c r="G54" s="23">
        <v>1257010062</v>
      </c>
      <c r="H54" s="23">
        <v>31</v>
      </c>
      <c r="I54" s="25" t="s">
        <v>751</v>
      </c>
      <c r="J54" s="26">
        <v>35</v>
      </c>
      <c r="K54" s="25" t="s">
        <v>759</v>
      </c>
      <c r="L54" s="23">
        <v>38</v>
      </c>
      <c r="M54" s="25" t="s">
        <v>757</v>
      </c>
      <c r="N54" s="29">
        <f>10*(I54+K54+M54)/3</f>
        <v>556.6666666666666</v>
      </c>
      <c r="O54" s="28">
        <v>2</v>
      </c>
    </row>
    <row r="55" spans="1:15" s="8" customFormat="1" ht="19.5" customHeight="1">
      <c r="A55" s="18">
        <v>48</v>
      </c>
      <c r="B55" s="19">
        <v>120017</v>
      </c>
      <c r="C55" s="20" t="s">
        <v>170</v>
      </c>
      <c r="D55" s="21" t="s">
        <v>167</v>
      </c>
      <c r="E55" s="22" t="s">
        <v>171</v>
      </c>
      <c r="F55" s="23">
        <v>221358029</v>
      </c>
      <c r="G55" s="23">
        <v>1157010074</v>
      </c>
      <c r="H55" s="23">
        <v>29</v>
      </c>
      <c r="I55" s="25" t="s">
        <v>750</v>
      </c>
      <c r="J55" s="26">
        <v>35</v>
      </c>
      <c r="K55" s="25" t="s">
        <v>759</v>
      </c>
      <c r="L55" s="23">
        <v>39</v>
      </c>
      <c r="M55" s="25" t="s">
        <v>761</v>
      </c>
      <c r="N55" s="29">
        <f>10*(I55+K55+M55)/3</f>
        <v>556.6666666666666</v>
      </c>
      <c r="O55" s="28">
        <v>2</v>
      </c>
    </row>
    <row r="56" spans="1:15" s="8" customFormat="1" ht="19.5" customHeight="1">
      <c r="A56" s="18">
        <v>49</v>
      </c>
      <c r="B56" s="19">
        <v>120018</v>
      </c>
      <c r="C56" s="20" t="s">
        <v>172</v>
      </c>
      <c r="D56" s="21" t="s">
        <v>173</v>
      </c>
      <c r="E56" s="22" t="s">
        <v>174</v>
      </c>
      <c r="F56" s="23" t="s">
        <v>175</v>
      </c>
      <c r="G56" s="23" t="s">
        <v>176</v>
      </c>
      <c r="H56" s="23">
        <v>24</v>
      </c>
      <c r="I56" s="25" t="s">
        <v>747</v>
      </c>
      <c r="J56" s="26">
        <v>26</v>
      </c>
      <c r="K56" s="25" t="s">
        <v>753</v>
      </c>
      <c r="L56" s="23">
        <v>33</v>
      </c>
      <c r="M56" s="25" t="s">
        <v>754</v>
      </c>
      <c r="N56" s="29">
        <f>10*(I56+K56+M56)/3</f>
        <v>503.3333333333333</v>
      </c>
      <c r="O56" s="28">
        <v>2</v>
      </c>
    </row>
    <row r="57" spans="1:15" s="8" customFormat="1" ht="19.5" customHeight="1">
      <c r="A57" s="18">
        <v>50</v>
      </c>
      <c r="B57" s="19">
        <v>120019</v>
      </c>
      <c r="C57" s="20" t="s">
        <v>177</v>
      </c>
      <c r="D57" s="21" t="s">
        <v>173</v>
      </c>
      <c r="E57" s="22" t="s">
        <v>178</v>
      </c>
      <c r="F57" s="23" t="s">
        <v>179</v>
      </c>
      <c r="G57" s="23">
        <v>1157010070</v>
      </c>
      <c r="H57" s="23">
        <v>27</v>
      </c>
      <c r="I57" s="25" t="s">
        <v>749</v>
      </c>
      <c r="J57" s="26">
        <v>37</v>
      </c>
      <c r="K57" s="25" t="s">
        <v>765</v>
      </c>
      <c r="L57" s="23">
        <v>39</v>
      </c>
      <c r="M57" s="25" t="s">
        <v>761</v>
      </c>
      <c r="N57" s="29">
        <f>10*(I57+K57+M57)/3</f>
        <v>566.6666666666666</v>
      </c>
      <c r="O57" s="28">
        <v>2</v>
      </c>
    </row>
    <row r="58" spans="1:15" s="8" customFormat="1" ht="19.5" customHeight="1">
      <c r="A58" s="18">
        <v>51</v>
      </c>
      <c r="B58" s="19">
        <v>120020</v>
      </c>
      <c r="C58" s="20" t="s">
        <v>180</v>
      </c>
      <c r="D58" s="21" t="s">
        <v>173</v>
      </c>
      <c r="E58" s="22" t="s">
        <v>181</v>
      </c>
      <c r="F58" s="23">
        <v>215170282</v>
      </c>
      <c r="G58" s="23" t="s">
        <v>182</v>
      </c>
      <c r="H58" s="23">
        <v>15</v>
      </c>
      <c r="I58" s="25" t="s">
        <v>741</v>
      </c>
      <c r="J58" s="26">
        <v>17</v>
      </c>
      <c r="K58" s="25" t="s">
        <v>745</v>
      </c>
      <c r="L58" s="23">
        <v>25</v>
      </c>
      <c r="M58" s="25" t="s">
        <v>749</v>
      </c>
      <c r="N58" s="29">
        <f>10*(I58+K58+M58)/3</f>
        <v>440</v>
      </c>
      <c r="O58" s="28">
        <v>2</v>
      </c>
    </row>
    <row r="59" spans="1:15" s="8" customFormat="1" ht="19.5" customHeight="1">
      <c r="A59" s="18">
        <v>52</v>
      </c>
      <c r="B59" s="19">
        <v>120021</v>
      </c>
      <c r="C59" s="20" t="s">
        <v>183</v>
      </c>
      <c r="D59" s="21" t="s">
        <v>173</v>
      </c>
      <c r="E59" s="22" t="s">
        <v>184</v>
      </c>
      <c r="F59" s="23">
        <v>230820851</v>
      </c>
      <c r="G59" s="23">
        <v>1057012081</v>
      </c>
      <c r="H59" s="23">
        <v>19</v>
      </c>
      <c r="I59" s="25" t="s">
        <v>745</v>
      </c>
      <c r="J59" s="26">
        <v>30</v>
      </c>
      <c r="K59" s="25" t="s">
        <v>757</v>
      </c>
      <c r="L59" s="23">
        <v>28</v>
      </c>
      <c r="M59" s="25" t="s">
        <v>751</v>
      </c>
      <c r="N59" s="29">
        <f>10*(I59+K59+M59)/3</f>
        <v>500</v>
      </c>
      <c r="O59" s="28">
        <v>2</v>
      </c>
    </row>
    <row r="60" spans="1:15" s="8" customFormat="1" ht="19.5" customHeight="1">
      <c r="A60" s="18">
        <v>53</v>
      </c>
      <c r="B60" s="19">
        <v>120022</v>
      </c>
      <c r="C60" s="20" t="s">
        <v>185</v>
      </c>
      <c r="D60" s="21" t="s">
        <v>173</v>
      </c>
      <c r="E60" s="22" t="s">
        <v>171</v>
      </c>
      <c r="F60" s="23">
        <v>230961309</v>
      </c>
      <c r="G60" s="23">
        <v>1157010066</v>
      </c>
      <c r="H60" s="23">
        <v>24</v>
      </c>
      <c r="I60" s="25" t="s">
        <v>747</v>
      </c>
      <c r="J60" s="26">
        <v>32</v>
      </c>
      <c r="K60" s="25" t="s">
        <v>758</v>
      </c>
      <c r="L60" s="23">
        <v>36</v>
      </c>
      <c r="M60" s="25" t="s">
        <v>756</v>
      </c>
      <c r="N60" s="29">
        <f>10*(I60+K60+M60)/3</f>
        <v>530</v>
      </c>
      <c r="O60" s="28">
        <v>2</v>
      </c>
    </row>
    <row r="61" spans="1:15" s="8" customFormat="1" ht="19.5" customHeight="1">
      <c r="A61" s="18">
        <v>54</v>
      </c>
      <c r="B61" s="19">
        <v>120024</v>
      </c>
      <c r="C61" s="20" t="s">
        <v>186</v>
      </c>
      <c r="D61" s="21" t="s">
        <v>173</v>
      </c>
      <c r="E61" s="22" t="s">
        <v>187</v>
      </c>
      <c r="F61" s="23">
        <v>261114075</v>
      </c>
      <c r="G61" s="23" t="s">
        <v>188</v>
      </c>
      <c r="H61" s="23">
        <v>13</v>
      </c>
      <c r="I61" s="25" t="s">
        <v>739</v>
      </c>
      <c r="J61" s="26">
        <v>32</v>
      </c>
      <c r="K61" s="25" t="s">
        <v>758</v>
      </c>
      <c r="L61" s="23">
        <v>33</v>
      </c>
      <c r="M61" s="25" t="s">
        <v>754</v>
      </c>
      <c r="N61" s="29">
        <f>10*(I61+K61+M61)/3</f>
        <v>496.6666666666667</v>
      </c>
      <c r="O61" s="28">
        <v>2</v>
      </c>
    </row>
    <row r="62" spans="1:15" s="8" customFormat="1" ht="19.5" customHeight="1">
      <c r="A62" s="18">
        <v>55</v>
      </c>
      <c r="B62" s="19">
        <v>120025</v>
      </c>
      <c r="C62" s="20" t="s">
        <v>189</v>
      </c>
      <c r="D62" s="21" t="s">
        <v>190</v>
      </c>
      <c r="E62" s="22" t="s">
        <v>191</v>
      </c>
      <c r="F62" s="23" t="s">
        <v>192</v>
      </c>
      <c r="G62" s="23">
        <v>1057010079</v>
      </c>
      <c r="H62" s="23">
        <v>30</v>
      </c>
      <c r="I62" s="25" t="s">
        <v>750</v>
      </c>
      <c r="J62" s="26">
        <v>26</v>
      </c>
      <c r="K62" s="25" t="s">
        <v>753</v>
      </c>
      <c r="L62" s="23">
        <v>35</v>
      </c>
      <c r="M62" s="25" t="s">
        <v>755</v>
      </c>
      <c r="N62" s="29">
        <f>10*(I62+K62+M62)/3</f>
        <v>516.6666666666666</v>
      </c>
      <c r="O62" s="28">
        <v>2</v>
      </c>
    </row>
    <row r="63" spans="1:15" s="8" customFormat="1" ht="19.5" customHeight="1">
      <c r="A63" s="18">
        <v>56</v>
      </c>
      <c r="B63" s="19">
        <v>120026</v>
      </c>
      <c r="C63" s="20" t="s">
        <v>78</v>
      </c>
      <c r="D63" s="21" t="s">
        <v>190</v>
      </c>
      <c r="E63" s="22" t="s">
        <v>193</v>
      </c>
      <c r="F63" s="23">
        <v>212646187</v>
      </c>
      <c r="G63" s="23">
        <v>70701025</v>
      </c>
      <c r="H63" s="23">
        <v>13</v>
      </c>
      <c r="I63" s="25" t="s">
        <v>739</v>
      </c>
      <c r="J63" s="26">
        <v>25</v>
      </c>
      <c r="K63" s="25" t="s">
        <v>752</v>
      </c>
      <c r="L63" s="23">
        <v>29</v>
      </c>
      <c r="M63" s="25" t="s">
        <v>751</v>
      </c>
      <c r="N63" s="29">
        <f>10*(I63+K63+M63)/3</f>
        <v>463.3333333333333</v>
      </c>
      <c r="O63" s="28">
        <v>2</v>
      </c>
    </row>
    <row r="64" spans="1:15" s="8" customFormat="1" ht="19.5" customHeight="1">
      <c r="A64" s="18">
        <v>57</v>
      </c>
      <c r="B64" s="19">
        <v>120027</v>
      </c>
      <c r="C64" s="20" t="s">
        <v>85</v>
      </c>
      <c r="D64" s="21" t="s">
        <v>190</v>
      </c>
      <c r="E64" s="22" t="s">
        <v>194</v>
      </c>
      <c r="F64" s="23">
        <v>341717708</v>
      </c>
      <c r="G64" s="23">
        <v>1157010064</v>
      </c>
      <c r="H64" s="23">
        <v>28</v>
      </c>
      <c r="I64" s="25" t="s">
        <v>750</v>
      </c>
      <c r="J64" s="26">
        <v>37</v>
      </c>
      <c r="K64" s="25" t="s">
        <v>765</v>
      </c>
      <c r="L64" s="23">
        <v>39</v>
      </c>
      <c r="M64" s="25" t="s">
        <v>761</v>
      </c>
      <c r="N64" s="29">
        <f>10*(I64+K64+M64)/3</f>
        <v>570</v>
      </c>
      <c r="O64" s="28">
        <v>2</v>
      </c>
    </row>
    <row r="65" spans="1:15" s="8" customFormat="1" ht="19.5" customHeight="1">
      <c r="A65" s="18">
        <v>58</v>
      </c>
      <c r="B65" s="19">
        <v>120028</v>
      </c>
      <c r="C65" s="20" t="s">
        <v>195</v>
      </c>
      <c r="D65" s="21" t="s">
        <v>190</v>
      </c>
      <c r="E65" s="22" t="s">
        <v>196</v>
      </c>
      <c r="F65" s="23">
        <v>250705188</v>
      </c>
      <c r="G65" s="23">
        <v>1057012077</v>
      </c>
      <c r="H65" s="23">
        <v>29</v>
      </c>
      <c r="I65" s="25" t="s">
        <v>750</v>
      </c>
      <c r="J65" s="26">
        <v>30</v>
      </c>
      <c r="K65" s="25" t="s">
        <v>757</v>
      </c>
      <c r="L65" s="23">
        <v>40</v>
      </c>
      <c r="M65" s="25" t="s">
        <v>758</v>
      </c>
      <c r="N65" s="29">
        <f>10*(I65+K65+M65)/3</f>
        <v>543.3333333333334</v>
      </c>
      <c r="O65" s="28">
        <v>2</v>
      </c>
    </row>
    <row r="66" spans="1:15" s="8" customFormat="1" ht="19.5" customHeight="1">
      <c r="A66" s="18">
        <v>59</v>
      </c>
      <c r="B66" s="19">
        <v>120029</v>
      </c>
      <c r="C66" s="20" t="s">
        <v>197</v>
      </c>
      <c r="D66" s="21" t="s">
        <v>198</v>
      </c>
      <c r="E66" s="22" t="s">
        <v>199</v>
      </c>
      <c r="F66" s="23" t="s">
        <v>200</v>
      </c>
      <c r="G66" s="23">
        <v>1157010079</v>
      </c>
      <c r="H66" s="23">
        <v>14</v>
      </c>
      <c r="I66" s="25" t="s">
        <v>740</v>
      </c>
      <c r="J66" s="26">
        <v>20</v>
      </c>
      <c r="K66" s="25" t="s">
        <v>748</v>
      </c>
      <c r="L66" s="23">
        <v>33</v>
      </c>
      <c r="M66" s="25" t="s">
        <v>754</v>
      </c>
      <c r="N66" s="29">
        <f>10*(I66+K66+M66)/3</f>
        <v>463.3333333333333</v>
      </c>
      <c r="O66" s="28">
        <v>2</v>
      </c>
    </row>
    <row r="67" spans="1:15" s="8" customFormat="1" ht="19.5" customHeight="1">
      <c r="A67" s="18">
        <v>60</v>
      </c>
      <c r="B67" s="19">
        <v>120030</v>
      </c>
      <c r="C67" s="20" t="s">
        <v>166</v>
      </c>
      <c r="D67" s="21" t="s">
        <v>201</v>
      </c>
      <c r="E67" s="22" t="s">
        <v>202</v>
      </c>
      <c r="F67" s="23" t="s">
        <v>203</v>
      </c>
      <c r="G67" s="23">
        <v>1057010089</v>
      </c>
      <c r="H67" s="23">
        <v>21</v>
      </c>
      <c r="I67" s="25" t="s">
        <v>746</v>
      </c>
      <c r="J67" s="26">
        <v>30</v>
      </c>
      <c r="K67" s="25" t="s">
        <v>757</v>
      </c>
      <c r="L67" s="23">
        <v>35</v>
      </c>
      <c r="M67" s="25" t="s">
        <v>755</v>
      </c>
      <c r="N67" s="29">
        <f>10*(I67+K67+M67)/3</f>
        <v>516.6666666666666</v>
      </c>
      <c r="O67" s="28">
        <v>2</v>
      </c>
    </row>
    <row r="68" spans="1:15" s="8" customFormat="1" ht="19.5" customHeight="1">
      <c r="A68" s="18">
        <v>61</v>
      </c>
      <c r="B68" s="19">
        <v>130001</v>
      </c>
      <c r="C68" s="20" t="s">
        <v>204</v>
      </c>
      <c r="D68" s="21" t="s">
        <v>201</v>
      </c>
      <c r="E68" s="22" t="s">
        <v>205</v>
      </c>
      <c r="F68" s="23" t="s">
        <v>206</v>
      </c>
      <c r="G68" s="23" t="s">
        <v>207</v>
      </c>
      <c r="H68" s="23">
        <v>12</v>
      </c>
      <c r="I68" s="25" t="s">
        <v>738</v>
      </c>
      <c r="J68" s="26">
        <v>31</v>
      </c>
      <c r="K68" s="25" t="s">
        <v>761</v>
      </c>
      <c r="L68" s="23">
        <v>29</v>
      </c>
      <c r="M68" s="25" t="s">
        <v>751</v>
      </c>
      <c r="N68" s="29">
        <f>10*(I68+K68+M68)/3</f>
        <v>476.6666666666667</v>
      </c>
      <c r="O68" s="28">
        <v>3</v>
      </c>
    </row>
    <row r="69" spans="1:15" s="8" customFormat="1" ht="19.5" customHeight="1">
      <c r="A69" s="18">
        <v>62</v>
      </c>
      <c r="B69" s="19">
        <v>130002</v>
      </c>
      <c r="C69" s="20" t="s">
        <v>208</v>
      </c>
      <c r="D69" s="21" t="s">
        <v>201</v>
      </c>
      <c r="E69" s="22" t="s">
        <v>209</v>
      </c>
      <c r="F69" s="23">
        <v>215242182</v>
      </c>
      <c r="G69" s="23">
        <v>1057010090</v>
      </c>
      <c r="H69" s="23">
        <v>40</v>
      </c>
      <c r="I69" s="25" t="s">
        <v>756</v>
      </c>
      <c r="J69" s="26">
        <v>35</v>
      </c>
      <c r="K69" s="25" t="s">
        <v>759</v>
      </c>
      <c r="L69" s="23">
        <v>38</v>
      </c>
      <c r="M69" s="25" t="s">
        <v>757</v>
      </c>
      <c r="N69" s="29">
        <f>10*(I69+K69+M69)/3</f>
        <v>573.3333333333334</v>
      </c>
      <c r="O69" s="28">
        <v>3</v>
      </c>
    </row>
    <row r="70" spans="1:15" s="8" customFormat="1" ht="19.5" customHeight="1">
      <c r="A70" s="18">
        <v>63</v>
      </c>
      <c r="B70" s="19">
        <v>130003</v>
      </c>
      <c r="C70" s="20" t="s">
        <v>197</v>
      </c>
      <c r="D70" s="21" t="s">
        <v>201</v>
      </c>
      <c r="E70" s="22" t="s">
        <v>210</v>
      </c>
      <c r="F70" s="23">
        <v>261278274</v>
      </c>
      <c r="G70" s="23">
        <v>1157010081</v>
      </c>
      <c r="H70" s="23">
        <v>24</v>
      </c>
      <c r="I70" s="25" t="s">
        <v>747</v>
      </c>
      <c r="J70" s="26">
        <v>23</v>
      </c>
      <c r="K70" s="25" t="s">
        <v>750</v>
      </c>
      <c r="L70" s="23">
        <v>29</v>
      </c>
      <c r="M70" s="25" t="s">
        <v>751</v>
      </c>
      <c r="N70" s="29">
        <f>10*(I70+K70+M70)/3</f>
        <v>483.3333333333333</v>
      </c>
      <c r="O70" s="28">
        <v>3</v>
      </c>
    </row>
    <row r="71" spans="1:15" s="8" customFormat="1" ht="19.5" customHeight="1">
      <c r="A71" s="18">
        <v>64</v>
      </c>
      <c r="B71" s="19">
        <v>130004</v>
      </c>
      <c r="C71" s="20" t="s">
        <v>211</v>
      </c>
      <c r="D71" s="21" t="s">
        <v>201</v>
      </c>
      <c r="E71" s="22" t="s">
        <v>212</v>
      </c>
      <c r="F71" s="23">
        <v>281022558</v>
      </c>
      <c r="G71" s="23">
        <v>1057010088</v>
      </c>
      <c r="H71" s="23">
        <v>28</v>
      </c>
      <c r="I71" s="25" t="s">
        <v>750</v>
      </c>
      <c r="J71" s="26">
        <v>26</v>
      </c>
      <c r="K71" s="25" t="s">
        <v>753</v>
      </c>
      <c r="L71" s="23">
        <v>35</v>
      </c>
      <c r="M71" s="25" t="s">
        <v>755</v>
      </c>
      <c r="N71" s="29">
        <f>10*(I71+K71+M71)/3</f>
        <v>516.6666666666666</v>
      </c>
      <c r="O71" s="28">
        <v>3</v>
      </c>
    </row>
    <row r="72" spans="1:15" s="8" customFormat="1" ht="19.5" customHeight="1">
      <c r="A72" s="18">
        <v>65</v>
      </c>
      <c r="B72" s="19">
        <v>130005</v>
      </c>
      <c r="C72" s="20" t="s">
        <v>213</v>
      </c>
      <c r="D72" s="21" t="s">
        <v>201</v>
      </c>
      <c r="E72" s="22" t="s">
        <v>214</v>
      </c>
      <c r="F72" s="23">
        <v>215110761</v>
      </c>
      <c r="G72" s="23" t="s">
        <v>215</v>
      </c>
      <c r="H72" s="23">
        <v>22</v>
      </c>
      <c r="I72" s="25" t="s">
        <v>747</v>
      </c>
      <c r="J72" s="26">
        <v>22</v>
      </c>
      <c r="K72" s="25" t="s">
        <v>750</v>
      </c>
      <c r="L72" s="23">
        <v>27</v>
      </c>
      <c r="M72" s="25" t="s">
        <v>750</v>
      </c>
      <c r="N72" s="29">
        <f>10*(I72+K72+M72)/3</f>
        <v>480</v>
      </c>
      <c r="O72" s="28">
        <v>3</v>
      </c>
    </row>
    <row r="73" spans="1:15" s="8" customFormat="1" ht="19.5" customHeight="1">
      <c r="A73" s="18">
        <v>66</v>
      </c>
      <c r="B73" s="19">
        <v>130006</v>
      </c>
      <c r="C73" s="20" t="s">
        <v>216</v>
      </c>
      <c r="D73" s="21" t="s">
        <v>217</v>
      </c>
      <c r="E73" s="22" t="s">
        <v>218</v>
      </c>
      <c r="F73" s="23" t="s">
        <v>219</v>
      </c>
      <c r="G73" s="23" t="s">
        <v>220</v>
      </c>
      <c r="H73" s="23">
        <v>36</v>
      </c>
      <c r="I73" s="25" t="s">
        <v>753</v>
      </c>
      <c r="J73" s="26">
        <v>25</v>
      </c>
      <c r="K73" s="25" t="s">
        <v>752</v>
      </c>
      <c r="L73" s="23">
        <v>40</v>
      </c>
      <c r="M73" s="25" t="s">
        <v>758</v>
      </c>
      <c r="N73" s="29">
        <f>10*(I73+K73+M73)/3</f>
        <v>536.6666666666666</v>
      </c>
      <c r="O73" s="28">
        <v>3</v>
      </c>
    </row>
    <row r="74" spans="1:15" s="8" customFormat="1" ht="19.5" customHeight="1">
      <c r="A74" s="18">
        <v>67</v>
      </c>
      <c r="B74" s="19">
        <v>130009</v>
      </c>
      <c r="C74" s="20" t="s">
        <v>221</v>
      </c>
      <c r="D74" s="21" t="s">
        <v>222</v>
      </c>
      <c r="E74" s="22" t="s">
        <v>223</v>
      </c>
      <c r="F74" s="23" t="s">
        <v>224</v>
      </c>
      <c r="G74" s="23">
        <v>1157010083</v>
      </c>
      <c r="H74" s="23">
        <v>39</v>
      </c>
      <c r="I74" s="25" t="s">
        <v>755</v>
      </c>
      <c r="J74" s="26">
        <v>24</v>
      </c>
      <c r="K74" s="25" t="s">
        <v>751</v>
      </c>
      <c r="L74" s="23">
        <v>33</v>
      </c>
      <c r="M74" s="25" t="s">
        <v>754</v>
      </c>
      <c r="N74" s="29">
        <f>10*(I74+K74+M74)/3</f>
        <v>523.3333333333334</v>
      </c>
      <c r="O74" s="28">
        <v>3</v>
      </c>
    </row>
    <row r="75" spans="1:15" s="8" customFormat="1" ht="19.5" customHeight="1">
      <c r="A75" s="18">
        <v>68</v>
      </c>
      <c r="B75" s="19">
        <v>130010</v>
      </c>
      <c r="C75" s="20" t="s">
        <v>225</v>
      </c>
      <c r="D75" s="21" t="s">
        <v>226</v>
      </c>
      <c r="E75" s="22" t="s">
        <v>227</v>
      </c>
      <c r="F75" s="23">
        <v>312190175</v>
      </c>
      <c r="G75" s="23">
        <v>1157010089</v>
      </c>
      <c r="H75" s="23">
        <v>26</v>
      </c>
      <c r="I75" s="25" t="s">
        <v>748</v>
      </c>
      <c r="J75" s="26">
        <v>26</v>
      </c>
      <c r="K75" s="25" t="s">
        <v>753</v>
      </c>
      <c r="L75" s="23">
        <v>28</v>
      </c>
      <c r="M75" s="25" t="s">
        <v>751</v>
      </c>
      <c r="N75" s="29">
        <f>10*(I75+K75+M75)/3</f>
        <v>496.6666666666667</v>
      </c>
      <c r="O75" s="28">
        <v>3</v>
      </c>
    </row>
    <row r="76" spans="1:15" s="8" customFormat="1" ht="19.5" customHeight="1">
      <c r="A76" s="18">
        <v>69</v>
      </c>
      <c r="B76" s="19">
        <v>130011</v>
      </c>
      <c r="C76" s="20" t="s">
        <v>228</v>
      </c>
      <c r="D76" s="21" t="s">
        <v>229</v>
      </c>
      <c r="E76" s="22" t="s">
        <v>230</v>
      </c>
      <c r="F76" s="23" t="s">
        <v>231</v>
      </c>
      <c r="G76" s="23">
        <v>1057010101</v>
      </c>
      <c r="H76" s="23">
        <v>27</v>
      </c>
      <c r="I76" s="25" t="s">
        <v>749</v>
      </c>
      <c r="J76" s="26">
        <v>27</v>
      </c>
      <c r="K76" s="25" t="s">
        <v>754</v>
      </c>
      <c r="L76" s="23">
        <v>27</v>
      </c>
      <c r="M76" s="25" t="s">
        <v>750</v>
      </c>
      <c r="N76" s="29">
        <f>10*(I76+K76+M76)/3</f>
        <v>500</v>
      </c>
      <c r="O76" s="28">
        <v>3</v>
      </c>
    </row>
    <row r="77" spans="1:15" s="8" customFormat="1" ht="19.5" customHeight="1">
      <c r="A77" s="18">
        <v>70</v>
      </c>
      <c r="B77" s="19">
        <v>130012</v>
      </c>
      <c r="C77" s="20" t="s">
        <v>232</v>
      </c>
      <c r="D77" s="21" t="s">
        <v>229</v>
      </c>
      <c r="E77" s="22" t="s">
        <v>233</v>
      </c>
      <c r="F77" s="23">
        <v>250829753</v>
      </c>
      <c r="G77" s="23">
        <v>1057012102</v>
      </c>
      <c r="H77" s="23">
        <v>39</v>
      </c>
      <c r="I77" s="25" t="s">
        <v>755</v>
      </c>
      <c r="J77" s="26">
        <v>29</v>
      </c>
      <c r="K77" s="25" t="s">
        <v>756</v>
      </c>
      <c r="L77" s="23">
        <v>46</v>
      </c>
      <c r="M77" s="25" t="s">
        <v>764</v>
      </c>
      <c r="N77" s="29">
        <f>10*(I77+K77+M77)/3</f>
        <v>573.3333333333334</v>
      </c>
      <c r="O77" s="28">
        <v>3</v>
      </c>
    </row>
    <row r="78" spans="1:15" s="8" customFormat="1" ht="19.5" customHeight="1">
      <c r="A78" s="18">
        <v>71</v>
      </c>
      <c r="B78" s="19">
        <v>130013</v>
      </c>
      <c r="C78" s="20" t="s">
        <v>234</v>
      </c>
      <c r="D78" s="21" t="s">
        <v>235</v>
      </c>
      <c r="E78" s="22" t="s">
        <v>236</v>
      </c>
      <c r="F78" s="23" t="s">
        <v>237</v>
      </c>
      <c r="G78" s="23" t="s">
        <v>238</v>
      </c>
      <c r="H78" s="23">
        <v>18</v>
      </c>
      <c r="I78" s="25" t="s">
        <v>744</v>
      </c>
      <c r="J78" s="26">
        <v>26</v>
      </c>
      <c r="K78" s="25" t="s">
        <v>753</v>
      </c>
      <c r="L78" s="23">
        <v>29</v>
      </c>
      <c r="M78" s="25" t="s">
        <v>751</v>
      </c>
      <c r="N78" s="29">
        <f>10*(I78+K78+M78)/3</f>
        <v>483.3333333333333</v>
      </c>
      <c r="O78" s="28">
        <v>3</v>
      </c>
    </row>
    <row r="79" spans="1:15" s="8" customFormat="1" ht="19.5" customHeight="1">
      <c r="A79" s="18">
        <v>72</v>
      </c>
      <c r="B79" s="19">
        <v>130014</v>
      </c>
      <c r="C79" s="20" t="s">
        <v>239</v>
      </c>
      <c r="D79" s="21" t="s">
        <v>235</v>
      </c>
      <c r="E79" s="22" t="s">
        <v>240</v>
      </c>
      <c r="F79" s="23" t="s">
        <v>241</v>
      </c>
      <c r="G79" s="23">
        <v>1057010112</v>
      </c>
      <c r="H79" s="23">
        <v>28</v>
      </c>
      <c r="I79" s="25" t="s">
        <v>750</v>
      </c>
      <c r="J79" s="26">
        <v>20</v>
      </c>
      <c r="K79" s="25" t="s">
        <v>748</v>
      </c>
      <c r="L79" s="23">
        <v>29</v>
      </c>
      <c r="M79" s="25" t="s">
        <v>751</v>
      </c>
      <c r="N79" s="29">
        <f>10*(I79+K79+M79)/3</f>
        <v>486.6666666666667</v>
      </c>
      <c r="O79" s="28">
        <v>3</v>
      </c>
    </row>
    <row r="80" spans="1:15" s="8" customFormat="1" ht="19.5" customHeight="1">
      <c r="A80" s="18">
        <v>73</v>
      </c>
      <c r="B80" s="19">
        <v>130015</v>
      </c>
      <c r="C80" s="20" t="s">
        <v>242</v>
      </c>
      <c r="D80" s="21" t="s">
        <v>235</v>
      </c>
      <c r="E80" s="22" t="s">
        <v>118</v>
      </c>
      <c r="F80" s="23" t="s">
        <v>243</v>
      </c>
      <c r="G80" s="23">
        <v>1157010111</v>
      </c>
      <c r="H80" s="23">
        <v>41</v>
      </c>
      <c r="I80" s="25" t="s">
        <v>758</v>
      </c>
      <c r="J80" s="26">
        <v>26</v>
      </c>
      <c r="K80" s="25" t="s">
        <v>753</v>
      </c>
      <c r="L80" s="23">
        <v>34</v>
      </c>
      <c r="M80" s="25" t="s">
        <v>755</v>
      </c>
      <c r="N80" s="29">
        <f>10*(I80+K80+M80)/3</f>
        <v>546.6666666666666</v>
      </c>
      <c r="O80" s="28">
        <v>3</v>
      </c>
    </row>
    <row r="81" spans="1:15" s="8" customFormat="1" ht="19.5" customHeight="1">
      <c r="A81" s="18">
        <v>74</v>
      </c>
      <c r="B81" s="19">
        <v>130016</v>
      </c>
      <c r="C81" s="20" t="s">
        <v>244</v>
      </c>
      <c r="D81" s="21" t="s">
        <v>235</v>
      </c>
      <c r="E81" s="22" t="s">
        <v>245</v>
      </c>
      <c r="F81" s="23" t="s">
        <v>246</v>
      </c>
      <c r="G81" s="23">
        <v>1057010110</v>
      </c>
      <c r="H81" s="23">
        <v>21</v>
      </c>
      <c r="I81" s="25" t="s">
        <v>746</v>
      </c>
      <c r="J81" s="26">
        <v>27</v>
      </c>
      <c r="K81" s="25" t="s">
        <v>754</v>
      </c>
      <c r="L81" s="23">
        <v>34</v>
      </c>
      <c r="M81" s="25" t="s">
        <v>755</v>
      </c>
      <c r="N81" s="29">
        <f>10*(I81+K81+M81)/3</f>
        <v>506.6666666666667</v>
      </c>
      <c r="O81" s="28">
        <v>3</v>
      </c>
    </row>
    <row r="82" spans="1:15" s="8" customFormat="1" ht="19.5" customHeight="1">
      <c r="A82" s="18">
        <v>75</v>
      </c>
      <c r="B82" s="19">
        <v>130017</v>
      </c>
      <c r="C82" s="20" t="s">
        <v>247</v>
      </c>
      <c r="D82" s="21" t="s">
        <v>235</v>
      </c>
      <c r="E82" s="22" t="s">
        <v>248</v>
      </c>
      <c r="F82" s="23">
        <v>215199058</v>
      </c>
      <c r="G82" s="23">
        <v>1157010109</v>
      </c>
      <c r="H82" s="23">
        <v>12</v>
      </c>
      <c r="I82" s="25" t="s">
        <v>738</v>
      </c>
      <c r="J82" s="26">
        <v>26</v>
      </c>
      <c r="K82" s="25" t="s">
        <v>753</v>
      </c>
      <c r="L82" s="23">
        <v>27</v>
      </c>
      <c r="M82" s="25" t="s">
        <v>750</v>
      </c>
      <c r="N82" s="29">
        <f>10*(I82+K82+M82)/3</f>
        <v>456.6666666666667</v>
      </c>
      <c r="O82" s="28">
        <v>3</v>
      </c>
    </row>
    <row r="83" spans="1:15" s="8" customFormat="1" ht="19.5" customHeight="1">
      <c r="A83" s="18">
        <v>76</v>
      </c>
      <c r="B83" s="19">
        <v>130018</v>
      </c>
      <c r="C83" s="20" t="s">
        <v>249</v>
      </c>
      <c r="D83" s="21" t="s">
        <v>235</v>
      </c>
      <c r="E83" s="22" t="s">
        <v>250</v>
      </c>
      <c r="F83" s="23" t="s">
        <v>251</v>
      </c>
      <c r="G83" s="23">
        <v>1157010108</v>
      </c>
      <c r="H83" s="23">
        <v>30</v>
      </c>
      <c r="I83" s="25" t="s">
        <v>750</v>
      </c>
      <c r="J83" s="26">
        <v>19</v>
      </c>
      <c r="K83" s="25" t="s">
        <v>747</v>
      </c>
      <c r="L83" s="23">
        <v>32</v>
      </c>
      <c r="M83" s="25" t="s">
        <v>753</v>
      </c>
      <c r="N83" s="29">
        <f>10*(I83+K83+M83)/3</f>
        <v>490</v>
      </c>
      <c r="O83" s="28">
        <v>3</v>
      </c>
    </row>
    <row r="84" spans="1:15" s="8" customFormat="1" ht="19.5" customHeight="1">
      <c r="A84" s="18">
        <v>77</v>
      </c>
      <c r="B84" s="19">
        <v>130019</v>
      </c>
      <c r="C84" s="20" t="s">
        <v>252</v>
      </c>
      <c r="D84" s="21" t="s">
        <v>253</v>
      </c>
      <c r="E84" s="22" t="s">
        <v>254</v>
      </c>
      <c r="F84" s="23">
        <v>24849325</v>
      </c>
      <c r="G84" s="23">
        <v>1157010095</v>
      </c>
      <c r="H84" s="23">
        <v>32</v>
      </c>
      <c r="I84" s="25" t="s">
        <v>751</v>
      </c>
      <c r="J84" s="26">
        <v>31</v>
      </c>
      <c r="K84" s="25" t="s">
        <v>761</v>
      </c>
      <c r="L84" s="23">
        <v>38</v>
      </c>
      <c r="M84" s="25" t="s">
        <v>757</v>
      </c>
      <c r="N84" s="29">
        <f>10*(I84+K84+M84)/3</f>
        <v>543.3333333333334</v>
      </c>
      <c r="O84" s="28">
        <v>3</v>
      </c>
    </row>
    <row r="85" spans="1:15" s="8" customFormat="1" ht="19.5" customHeight="1">
      <c r="A85" s="18">
        <v>78</v>
      </c>
      <c r="B85" s="19">
        <v>130020</v>
      </c>
      <c r="C85" s="20" t="s">
        <v>255</v>
      </c>
      <c r="D85" s="21" t="s">
        <v>256</v>
      </c>
      <c r="E85" s="22" t="s">
        <v>257</v>
      </c>
      <c r="F85" s="23" t="s">
        <v>258</v>
      </c>
      <c r="G85" s="23">
        <v>1057010106</v>
      </c>
      <c r="H85" s="23">
        <v>17</v>
      </c>
      <c r="I85" s="25" t="s">
        <v>743</v>
      </c>
      <c r="J85" s="26">
        <v>27</v>
      </c>
      <c r="K85" s="25" t="s">
        <v>754</v>
      </c>
      <c r="L85" s="23">
        <v>24</v>
      </c>
      <c r="M85" s="25" t="s">
        <v>748</v>
      </c>
      <c r="N85" s="29">
        <f>10*(I85+K85+M85)/3</f>
        <v>473.3333333333333</v>
      </c>
      <c r="O85" s="28">
        <v>3</v>
      </c>
    </row>
    <row r="86" spans="1:15" s="8" customFormat="1" ht="19.5" customHeight="1">
      <c r="A86" s="18">
        <v>79</v>
      </c>
      <c r="B86" s="19">
        <v>130021</v>
      </c>
      <c r="C86" s="20" t="s">
        <v>259</v>
      </c>
      <c r="D86" s="21" t="s">
        <v>256</v>
      </c>
      <c r="E86" s="22" t="s">
        <v>260</v>
      </c>
      <c r="F86" s="23" t="s">
        <v>261</v>
      </c>
      <c r="G86" s="23">
        <v>1157010098</v>
      </c>
      <c r="H86" s="23">
        <v>27</v>
      </c>
      <c r="I86" s="25" t="s">
        <v>749</v>
      </c>
      <c r="J86" s="26">
        <v>27</v>
      </c>
      <c r="K86" s="25" t="s">
        <v>754</v>
      </c>
      <c r="L86" s="23">
        <v>36</v>
      </c>
      <c r="M86" s="25" t="s">
        <v>756</v>
      </c>
      <c r="N86" s="29">
        <f>10*(I86+K86+M86)/3</f>
        <v>520</v>
      </c>
      <c r="O86" s="28">
        <v>3</v>
      </c>
    </row>
    <row r="87" spans="1:15" s="8" customFormat="1" ht="19.5" customHeight="1">
      <c r="A87" s="18">
        <v>80</v>
      </c>
      <c r="B87" s="19">
        <v>130022</v>
      </c>
      <c r="C87" s="20" t="s">
        <v>262</v>
      </c>
      <c r="D87" s="21" t="s">
        <v>256</v>
      </c>
      <c r="E87" s="22" t="s">
        <v>263</v>
      </c>
      <c r="F87" s="23" t="s">
        <v>264</v>
      </c>
      <c r="G87" s="23" t="s">
        <v>265</v>
      </c>
      <c r="H87" s="23">
        <v>21</v>
      </c>
      <c r="I87" s="25" t="s">
        <v>746</v>
      </c>
      <c r="J87" s="26">
        <v>25</v>
      </c>
      <c r="K87" s="25" t="s">
        <v>752</v>
      </c>
      <c r="L87" s="23">
        <v>21</v>
      </c>
      <c r="M87" s="25" t="s">
        <v>745</v>
      </c>
      <c r="N87" s="29">
        <f>10*(I87+K87+M87)/3</f>
        <v>466.6666666666667</v>
      </c>
      <c r="O87" s="28">
        <v>3</v>
      </c>
    </row>
    <row r="88" spans="1:15" s="8" customFormat="1" ht="19.5" customHeight="1">
      <c r="A88" s="18">
        <v>81</v>
      </c>
      <c r="B88" s="19">
        <v>130023</v>
      </c>
      <c r="C88" s="20" t="s">
        <v>266</v>
      </c>
      <c r="D88" s="21" t="s">
        <v>256</v>
      </c>
      <c r="E88" s="22" t="s">
        <v>267</v>
      </c>
      <c r="F88" s="23">
        <v>312198528</v>
      </c>
      <c r="G88" s="23">
        <v>1157010097</v>
      </c>
      <c r="H88" s="23">
        <v>19</v>
      </c>
      <c r="I88" s="25" t="s">
        <v>745</v>
      </c>
      <c r="J88" s="26">
        <v>23</v>
      </c>
      <c r="K88" s="25" t="s">
        <v>750</v>
      </c>
      <c r="L88" s="23">
        <v>24</v>
      </c>
      <c r="M88" s="25" t="s">
        <v>748</v>
      </c>
      <c r="N88" s="29">
        <f>10*(I88+K88+M88)/3</f>
        <v>466.6666666666667</v>
      </c>
      <c r="O88" s="28">
        <v>3</v>
      </c>
    </row>
    <row r="89" spans="1:15" s="8" customFormat="1" ht="19.5" customHeight="1">
      <c r="A89" s="18">
        <v>82</v>
      </c>
      <c r="B89" s="19">
        <v>130024</v>
      </c>
      <c r="C89" s="20" t="s">
        <v>158</v>
      </c>
      <c r="D89" s="21" t="s">
        <v>256</v>
      </c>
      <c r="E89" s="22" t="s">
        <v>268</v>
      </c>
      <c r="F89" s="23">
        <v>250979211</v>
      </c>
      <c r="G89" s="23">
        <v>1157010101</v>
      </c>
      <c r="H89" s="23">
        <v>18</v>
      </c>
      <c r="I89" s="25" t="s">
        <v>744</v>
      </c>
      <c r="J89" s="26">
        <v>20</v>
      </c>
      <c r="K89" s="25" t="s">
        <v>748</v>
      </c>
      <c r="L89" s="23">
        <v>31</v>
      </c>
      <c r="M89" s="25" t="s">
        <v>753</v>
      </c>
      <c r="N89" s="29">
        <f>10*(I89+K89+M89)/3</f>
        <v>473.3333333333333</v>
      </c>
      <c r="O89" s="28">
        <v>3</v>
      </c>
    </row>
    <row r="90" spans="1:15" s="8" customFormat="1" ht="19.5" customHeight="1">
      <c r="A90" s="18">
        <v>83</v>
      </c>
      <c r="B90" s="19">
        <v>130025</v>
      </c>
      <c r="C90" s="20" t="s">
        <v>269</v>
      </c>
      <c r="D90" s="21" t="s">
        <v>256</v>
      </c>
      <c r="E90" s="22" t="s">
        <v>270</v>
      </c>
      <c r="F90" s="23" t="s">
        <v>271</v>
      </c>
      <c r="G90" s="23">
        <v>1157010099</v>
      </c>
      <c r="H90" s="23">
        <v>20</v>
      </c>
      <c r="I90" s="25" t="s">
        <v>745</v>
      </c>
      <c r="J90" s="26">
        <v>18</v>
      </c>
      <c r="K90" s="25" t="s">
        <v>746</v>
      </c>
      <c r="L90" s="23">
        <v>19</v>
      </c>
      <c r="M90" s="25" t="s">
        <v>743</v>
      </c>
      <c r="N90" s="29">
        <f>10*(I90+K90+M90)/3</f>
        <v>436.6666666666667</v>
      </c>
      <c r="O90" s="28">
        <v>3</v>
      </c>
    </row>
    <row r="91" spans="1:15" s="8" customFormat="1" ht="19.5" customHeight="1">
      <c r="A91" s="18">
        <v>84</v>
      </c>
      <c r="B91" s="19">
        <v>130026</v>
      </c>
      <c r="C91" s="20" t="s">
        <v>272</v>
      </c>
      <c r="D91" s="21" t="s">
        <v>273</v>
      </c>
      <c r="E91" s="22" t="s">
        <v>274</v>
      </c>
      <c r="F91" s="23" t="s">
        <v>275</v>
      </c>
      <c r="G91" s="23">
        <v>1157010113</v>
      </c>
      <c r="H91" s="23">
        <v>32</v>
      </c>
      <c r="I91" s="25" t="s">
        <v>751</v>
      </c>
      <c r="J91" s="26">
        <v>35</v>
      </c>
      <c r="K91" s="25" t="s">
        <v>759</v>
      </c>
      <c r="L91" s="23">
        <v>40</v>
      </c>
      <c r="M91" s="25" t="s">
        <v>758</v>
      </c>
      <c r="N91" s="29">
        <f>10*(I91+K91+M91)/3</f>
        <v>563.3333333333334</v>
      </c>
      <c r="O91" s="28">
        <v>3</v>
      </c>
    </row>
    <row r="92" spans="1:15" s="8" customFormat="1" ht="19.5" customHeight="1">
      <c r="A92" s="18">
        <v>85</v>
      </c>
      <c r="B92" s="19">
        <v>130027</v>
      </c>
      <c r="C92" s="20" t="s">
        <v>276</v>
      </c>
      <c r="D92" s="21" t="s">
        <v>273</v>
      </c>
      <c r="E92" s="22" t="s">
        <v>277</v>
      </c>
      <c r="F92" s="23" t="s">
        <v>278</v>
      </c>
      <c r="G92" s="23">
        <v>1157010112</v>
      </c>
      <c r="H92" s="24" t="s">
        <v>748</v>
      </c>
      <c r="I92" s="25" t="s">
        <v>760</v>
      </c>
      <c r="J92" s="26">
        <v>40</v>
      </c>
      <c r="K92" s="25" t="s">
        <v>766</v>
      </c>
      <c r="L92" s="23">
        <v>45</v>
      </c>
      <c r="M92" s="25" t="s">
        <v>760</v>
      </c>
      <c r="N92" s="29">
        <f>10*(I92+K92+M92)/3</f>
        <v>640</v>
      </c>
      <c r="O92" s="28">
        <v>3</v>
      </c>
    </row>
    <row r="93" spans="1:15" s="8" customFormat="1" ht="19.5" customHeight="1">
      <c r="A93" s="18">
        <v>86</v>
      </c>
      <c r="B93" s="19">
        <v>130028</v>
      </c>
      <c r="C93" s="20" t="s">
        <v>279</v>
      </c>
      <c r="D93" s="21" t="s">
        <v>280</v>
      </c>
      <c r="E93" s="22" t="s">
        <v>281</v>
      </c>
      <c r="F93" s="23" t="s">
        <v>282</v>
      </c>
      <c r="G93" s="23">
        <v>1157010114</v>
      </c>
      <c r="H93" s="23">
        <v>19</v>
      </c>
      <c r="I93" s="25" t="s">
        <v>745</v>
      </c>
      <c r="J93" s="26">
        <v>36</v>
      </c>
      <c r="K93" s="25" t="s">
        <v>764</v>
      </c>
      <c r="L93" s="23">
        <v>35</v>
      </c>
      <c r="M93" s="25" t="s">
        <v>755</v>
      </c>
      <c r="N93" s="29">
        <f>10*(I93+K93+M93)/3</f>
        <v>536.6666666666666</v>
      </c>
      <c r="O93" s="28">
        <v>3</v>
      </c>
    </row>
    <row r="94" spans="1:15" s="8" customFormat="1" ht="19.5" customHeight="1">
      <c r="A94" s="18">
        <v>87</v>
      </c>
      <c r="B94" s="19">
        <v>130029</v>
      </c>
      <c r="C94" s="20" t="s">
        <v>283</v>
      </c>
      <c r="D94" s="21" t="s">
        <v>284</v>
      </c>
      <c r="E94" s="22" t="s">
        <v>285</v>
      </c>
      <c r="F94" s="23" t="s">
        <v>286</v>
      </c>
      <c r="G94" s="23">
        <v>1157010118</v>
      </c>
      <c r="H94" s="23">
        <v>32</v>
      </c>
      <c r="I94" s="25" t="s">
        <v>751</v>
      </c>
      <c r="J94" s="26">
        <v>38</v>
      </c>
      <c r="K94" s="25" t="s">
        <v>766</v>
      </c>
      <c r="L94" s="23">
        <v>41</v>
      </c>
      <c r="M94" s="25" t="s">
        <v>758</v>
      </c>
      <c r="N94" s="29">
        <f>10*(I94+K94+M94)/3</f>
        <v>586.6666666666666</v>
      </c>
      <c r="O94" s="28">
        <v>3</v>
      </c>
    </row>
    <row r="95" spans="1:15" s="8" customFormat="1" ht="19.5" customHeight="1">
      <c r="A95" s="18">
        <v>88</v>
      </c>
      <c r="B95" s="19">
        <v>130030</v>
      </c>
      <c r="C95" s="20" t="s">
        <v>287</v>
      </c>
      <c r="D95" s="21" t="s">
        <v>288</v>
      </c>
      <c r="E95" s="22" t="s">
        <v>289</v>
      </c>
      <c r="F95" s="23" t="s">
        <v>290</v>
      </c>
      <c r="G95" s="23">
        <v>1057010120</v>
      </c>
      <c r="H95" s="23">
        <v>25</v>
      </c>
      <c r="I95" s="25" t="s">
        <v>748</v>
      </c>
      <c r="J95" s="26">
        <v>37</v>
      </c>
      <c r="K95" s="25" t="s">
        <v>765</v>
      </c>
      <c r="L95" s="23">
        <v>41</v>
      </c>
      <c r="M95" s="25" t="s">
        <v>758</v>
      </c>
      <c r="N95" s="29">
        <f>10*(I95+K95+M95)/3</f>
        <v>566.6666666666666</v>
      </c>
      <c r="O95" s="28">
        <v>3</v>
      </c>
    </row>
    <row r="96" spans="1:15" s="8" customFormat="1" ht="19.5" customHeight="1">
      <c r="A96" s="18">
        <v>89</v>
      </c>
      <c r="B96" s="19">
        <v>130031</v>
      </c>
      <c r="C96" s="20" t="s">
        <v>78</v>
      </c>
      <c r="D96" s="21" t="s">
        <v>141</v>
      </c>
      <c r="E96" s="35"/>
      <c r="F96" s="36"/>
      <c r="G96" s="37" t="s">
        <v>769</v>
      </c>
      <c r="H96" s="23">
        <v>28</v>
      </c>
      <c r="I96" s="25" t="s">
        <v>750</v>
      </c>
      <c r="J96" s="26">
        <v>32</v>
      </c>
      <c r="K96" s="25" t="s">
        <v>758</v>
      </c>
      <c r="L96" s="23">
        <v>32</v>
      </c>
      <c r="M96" s="25" t="s">
        <v>753</v>
      </c>
      <c r="N96" s="29">
        <f>10*(I96+K96+M96)/3</f>
        <v>530</v>
      </c>
      <c r="O96" s="28">
        <v>3</v>
      </c>
    </row>
    <row r="97" spans="1:15" s="8" customFormat="1" ht="19.5" customHeight="1">
      <c r="A97" s="18">
        <v>90</v>
      </c>
      <c r="B97" s="19">
        <v>140001</v>
      </c>
      <c r="C97" s="20" t="s">
        <v>291</v>
      </c>
      <c r="D97" s="21" t="s">
        <v>292</v>
      </c>
      <c r="E97" s="22" t="s">
        <v>293</v>
      </c>
      <c r="F97" s="23" t="s">
        <v>294</v>
      </c>
      <c r="G97" s="23" t="s">
        <v>295</v>
      </c>
      <c r="H97" s="23">
        <v>30</v>
      </c>
      <c r="I97" s="25" t="s">
        <v>750</v>
      </c>
      <c r="J97" s="26">
        <v>19</v>
      </c>
      <c r="K97" s="25" t="s">
        <v>747</v>
      </c>
      <c r="L97" s="23">
        <v>32</v>
      </c>
      <c r="M97" s="25" t="s">
        <v>753</v>
      </c>
      <c r="N97" s="29">
        <f>10*(I97+K97+M97)/3</f>
        <v>490</v>
      </c>
      <c r="O97" s="28">
        <v>4</v>
      </c>
    </row>
    <row r="98" spans="1:15" s="8" customFormat="1" ht="19.5" customHeight="1">
      <c r="A98" s="18">
        <v>91</v>
      </c>
      <c r="B98" s="19">
        <v>140002</v>
      </c>
      <c r="C98" s="20" t="s">
        <v>296</v>
      </c>
      <c r="D98" s="21" t="s">
        <v>292</v>
      </c>
      <c r="E98" s="22" t="s">
        <v>297</v>
      </c>
      <c r="F98" s="23" t="s">
        <v>298</v>
      </c>
      <c r="G98" s="23">
        <v>1057010126</v>
      </c>
      <c r="H98" s="23">
        <v>21</v>
      </c>
      <c r="I98" s="25" t="s">
        <v>746</v>
      </c>
      <c r="J98" s="26">
        <v>36</v>
      </c>
      <c r="K98" s="25" t="s">
        <v>764</v>
      </c>
      <c r="L98" s="23">
        <v>23</v>
      </c>
      <c r="M98" s="25" t="s">
        <v>747</v>
      </c>
      <c r="N98" s="29">
        <f>10*(I98+K98+M98)/3</f>
        <v>513.3333333333334</v>
      </c>
      <c r="O98" s="28">
        <v>4</v>
      </c>
    </row>
    <row r="99" spans="1:15" s="8" customFormat="1" ht="19.5" customHeight="1">
      <c r="A99" s="18">
        <v>92</v>
      </c>
      <c r="B99" s="19">
        <v>140003</v>
      </c>
      <c r="C99" s="20" t="s">
        <v>299</v>
      </c>
      <c r="D99" s="21" t="s">
        <v>300</v>
      </c>
      <c r="E99" s="22" t="s">
        <v>301</v>
      </c>
      <c r="F99" s="23" t="s">
        <v>302</v>
      </c>
      <c r="G99" s="23">
        <v>1157010128</v>
      </c>
      <c r="H99" s="23">
        <v>23</v>
      </c>
      <c r="I99" s="25" t="s">
        <v>747</v>
      </c>
      <c r="J99" s="26">
        <v>29</v>
      </c>
      <c r="K99" s="25" t="s">
        <v>756</v>
      </c>
      <c r="L99" s="23">
        <v>33</v>
      </c>
      <c r="M99" s="25" t="s">
        <v>754</v>
      </c>
      <c r="N99" s="29">
        <f>10*(I99+K99+M99)/3</f>
        <v>513.3333333333334</v>
      </c>
      <c r="O99" s="28">
        <v>4</v>
      </c>
    </row>
    <row r="100" spans="1:15" s="8" customFormat="1" ht="19.5" customHeight="1">
      <c r="A100" s="18">
        <v>93</v>
      </c>
      <c r="B100" s="19">
        <v>140004</v>
      </c>
      <c r="C100" s="20" t="s">
        <v>303</v>
      </c>
      <c r="D100" s="21" t="s">
        <v>300</v>
      </c>
      <c r="E100" s="22" t="s">
        <v>304</v>
      </c>
      <c r="F100" s="23" t="s">
        <v>305</v>
      </c>
      <c r="G100" s="23">
        <v>1157010127</v>
      </c>
      <c r="H100" s="23">
        <v>25</v>
      </c>
      <c r="I100" s="25" t="s">
        <v>748</v>
      </c>
      <c r="J100" s="26">
        <v>35</v>
      </c>
      <c r="K100" s="25" t="s">
        <v>759</v>
      </c>
      <c r="L100" s="23">
        <v>34</v>
      </c>
      <c r="M100" s="25" t="s">
        <v>755</v>
      </c>
      <c r="N100" s="29">
        <f>10*(I100+K100+M100)/3</f>
        <v>540</v>
      </c>
      <c r="O100" s="28">
        <v>4</v>
      </c>
    </row>
    <row r="101" spans="1:15" s="8" customFormat="1" ht="19.5" customHeight="1">
      <c r="A101" s="18">
        <v>94</v>
      </c>
      <c r="B101" s="19">
        <v>140005</v>
      </c>
      <c r="C101" s="20" t="s">
        <v>306</v>
      </c>
      <c r="D101" s="21" t="s">
        <v>300</v>
      </c>
      <c r="E101" s="22" t="s">
        <v>202</v>
      </c>
      <c r="F101" s="23" t="s">
        <v>307</v>
      </c>
      <c r="G101" s="23" t="s">
        <v>308</v>
      </c>
      <c r="H101" s="23">
        <v>27</v>
      </c>
      <c r="I101" s="25" t="s">
        <v>749</v>
      </c>
      <c r="J101" s="26">
        <v>31</v>
      </c>
      <c r="K101" s="25" t="s">
        <v>761</v>
      </c>
      <c r="L101" s="23">
        <v>30</v>
      </c>
      <c r="M101" s="25" t="s">
        <v>752</v>
      </c>
      <c r="N101" s="29">
        <f>10*(I101+K101+M101)/3</f>
        <v>520</v>
      </c>
      <c r="O101" s="28">
        <v>4</v>
      </c>
    </row>
    <row r="102" spans="1:15" s="8" customFormat="1" ht="19.5" customHeight="1">
      <c r="A102" s="18">
        <v>95</v>
      </c>
      <c r="B102" s="19">
        <v>140006</v>
      </c>
      <c r="C102" s="20" t="s">
        <v>27</v>
      </c>
      <c r="D102" s="21" t="s">
        <v>300</v>
      </c>
      <c r="E102" s="22" t="s">
        <v>309</v>
      </c>
      <c r="F102" s="23">
        <v>301466522</v>
      </c>
      <c r="G102" s="23">
        <v>1057010137</v>
      </c>
      <c r="H102" s="23">
        <v>35</v>
      </c>
      <c r="I102" s="25" t="s">
        <v>753</v>
      </c>
      <c r="J102" s="26">
        <v>25</v>
      </c>
      <c r="K102" s="25" t="s">
        <v>752</v>
      </c>
      <c r="L102" s="23">
        <v>33</v>
      </c>
      <c r="M102" s="25" t="s">
        <v>754</v>
      </c>
      <c r="N102" s="29">
        <f>10*(I102+K102+M102)/3</f>
        <v>520</v>
      </c>
      <c r="O102" s="28">
        <v>4</v>
      </c>
    </row>
    <row r="103" spans="1:15" s="8" customFormat="1" ht="19.5" customHeight="1">
      <c r="A103" s="18">
        <v>96</v>
      </c>
      <c r="B103" s="19">
        <v>140007</v>
      </c>
      <c r="C103" s="20" t="s">
        <v>310</v>
      </c>
      <c r="D103" s="21" t="s">
        <v>311</v>
      </c>
      <c r="E103" s="22" t="s">
        <v>312</v>
      </c>
      <c r="F103" s="23">
        <v>241387046</v>
      </c>
      <c r="G103" s="23">
        <v>1157010134</v>
      </c>
      <c r="H103" s="23">
        <v>22</v>
      </c>
      <c r="I103" s="25" t="s">
        <v>747</v>
      </c>
      <c r="J103" s="26">
        <v>31</v>
      </c>
      <c r="K103" s="25" t="s">
        <v>761</v>
      </c>
      <c r="L103" s="23">
        <v>36</v>
      </c>
      <c r="M103" s="25" t="s">
        <v>756</v>
      </c>
      <c r="N103" s="29">
        <f>10*(I103+K103+M103)/3</f>
        <v>526.6666666666666</v>
      </c>
      <c r="O103" s="28">
        <v>4</v>
      </c>
    </row>
    <row r="104" spans="1:15" s="8" customFormat="1" ht="19.5" customHeight="1">
      <c r="A104" s="18">
        <v>97</v>
      </c>
      <c r="B104" s="19">
        <v>140008</v>
      </c>
      <c r="C104" s="20" t="s">
        <v>313</v>
      </c>
      <c r="D104" s="21" t="s">
        <v>311</v>
      </c>
      <c r="E104" s="22" t="s">
        <v>314</v>
      </c>
      <c r="F104" s="23">
        <v>271899484</v>
      </c>
      <c r="G104" s="23">
        <v>1157010135</v>
      </c>
      <c r="H104" s="23">
        <v>22</v>
      </c>
      <c r="I104" s="25" t="s">
        <v>747</v>
      </c>
      <c r="J104" s="26">
        <v>21</v>
      </c>
      <c r="K104" s="25" t="s">
        <v>749</v>
      </c>
      <c r="L104" s="23">
        <v>31</v>
      </c>
      <c r="M104" s="25" t="s">
        <v>753</v>
      </c>
      <c r="N104" s="29">
        <f>10*(I104+K104+M104)/3</f>
        <v>486.6666666666667</v>
      </c>
      <c r="O104" s="28">
        <v>4</v>
      </c>
    </row>
    <row r="105" spans="1:15" s="8" customFormat="1" ht="19.5" customHeight="1">
      <c r="A105" s="18">
        <v>98</v>
      </c>
      <c r="B105" s="19">
        <v>140009</v>
      </c>
      <c r="C105" s="20" t="s">
        <v>315</v>
      </c>
      <c r="D105" s="21" t="s">
        <v>316</v>
      </c>
      <c r="E105" s="22" t="s">
        <v>317</v>
      </c>
      <c r="F105" s="23" t="s">
        <v>318</v>
      </c>
      <c r="G105" s="23">
        <v>1157010137</v>
      </c>
      <c r="H105" s="23">
        <v>22</v>
      </c>
      <c r="I105" s="25" t="s">
        <v>747</v>
      </c>
      <c r="J105" s="26">
        <v>24</v>
      </c>
      <c r="K105" s="25" t="s">
        <v>751</v>
      </c>
      <c r="L105" s="23">
        <v>30</v>
      </c>
      <c r="M105" s="25" t="s">
        <v>752</v>
      </c>
      <c r="N105" s="29">
        <f>10*(I105+K105+M105)/3</f>
        <v>490</v>
      </c>
      <c r="O105" s="28">
        <v>4</v>
      </c>
    </row>
    <row r="106" spans="1:15" s="8" customFormat="1" ht="19.5" customHeight="1">
      <c r="A106" s="18">
        <v>99</v>
      </c>
      <c r="B106" s="19">
        <v>140010</v>
      </c>
      <c r="C106" s="20" t="s">
        <v>319</v>
      </c>
      <c r="D106" s="21" t="s">
        <v>316</v>
      </c>
      <c r="E106" s="22" t="s">
        <v>320</v>
      </c>
      <c r="F106" s="23" t="s">
        <v>321</v>
      </c>
      <c r="G106" s="23">
        <v>1157010138</v>
      </c>
      <c r="H106" s="23">
        <v>34</v>
      </c>
      <c r="I106" s="25" t="s">
        <v>752</v>
      </c>
      <c r="J106" s="26">
        <v>33</v>
      </c>
      <c r="K106" s="25" t="s">
        <v>762</v>
      </c>
      <c r="L106" s="23">
        <v>37</v>
      </c>
      <c r="M106" s="25" t="s">
        <v>757</v>
      </c>
      <c r="N106" s="29">
        <f>10*(I106+K106+M106)/3</f>
        <v>553.3333333333334</v>
      </c>
      <c r="O106" s="28">
        <v>4</v>
      </c>
    </row>
    <row r="107" spans="1:15" s="8" customFormat="1" ht="19.5" customHeight="1">
      <c r="A107" s="18">
        <v>100</v>
      </c>
      <c r="B107" s="19">
        <v>140011</v>
      </c>
      <c r="C107" s="20" t="s">
        <v>322</v>
      </c>
      <c r="D107" s="21" t="s">
        <v>323</v>
      </c>
      <c r="E107" s="22" t="s">
        <v>324</v>
      </c>
      <c r="F107" s="23">
        <v>301499901</v>
      </c>
      <c r="G107" s="23">
        <v>1157010136</v>
      </c>
      <c r="H107" s="23">
        <v>30</v>
      </c>
      <c r="I107" s="25" t="s">
        <v>750</v>
      </c>
      <c r="J107" s="26">
        <v>33</v>
      </c>
      <c r="K107" s="25" t="s">
        <v>762</v>
      </c>
      <c r="L107" s="23">
        <v>36</v>
      </c>
      <c r="M107" s="25" t="s">
        <v>756</v>
      </c>
      <c r="N107" s="29">
        <f>10*(I107+K107+M107)/3</f>
        <v>543.3333333333334</v>
      </c>
      <c r="O107" s="28">
        <v>4</v>
      </c>
    </row>
    <row r="108" spans="1:15" s="8" customFormat="1" ht="19.5" customHeight="1">
      <c r="A108" s="18">
        <v>101</v>
      </c>
      <c r="B108" s="19">
        <v>140012</v>
      </c>
      <c r="C108" s="20" t="s">
        <v>325</v>
      </c>
      <c r="D108" s="21" t="s">
        <v>326</v>
      </c>
      <c r="E108" s="22" t="s">
        <v>327</v>
      </c>
      <c r="F108" s="23">
        <v>221309416</v>
      </c>
      <c r="G108" s="23" t="s">
        <v>328</v>
      </c>
      <c r="H108" s="23">
        <v>29</v>
      </c>
      <c r="I108" s="25" t="s">
        <v>750</v>
      </c>
      <c r="J108" s="26">
        <v>31</v>
      </c>
      <c r="K108" s="25" t="s">
        <v>761</v>
      </c>
      <c r="L108" s="23">
        <v>34</v>
      </c>
      <c r="M108" s="25" t="s">
        <v>755</v>
      </c>
      <c r="N108" s="29">
        <f>10*(I108+K108+M108)/3</f>
        <v>533.3333333333334</v>
      </c>
      <c r="O108" s="28">
        <v>4</v>
      </c>
    </row>
    <row r="109" spans="1:15" s="8" customFormat="1" ht="19.5" customHeight="1">
      <c r="A109" s="18">
        <v>102</v>
      </c>
      <c r="B109" s="19">
        <v>140014</v>
      </c>
      <c r="C109" s="20" t="s">
        <v>291</v>
      </c>
      <c r="D109" s="21" t="s">
        <v>329</v>
      </c>
      <c r="E109" s="22" t="s">
        <v>330</v>
      </c>
      <c r="F109" s="23">
        <v>285348715</v>
      </c>
      <c r="G109" s="23">
        <v>1157010145</v>
      </c>
      <c r="H109" s="23">
        <v>16</v>
      </c>
      <c r="I109" s="25" t="s">
        <v>742</v>
      </c>
      <c r="J109" s="26">
        <v>25</v>
      </c>
      <c r="K109" s="25" t="s">
        <v>752</v>
      </c>
      <c r="L109" s="23">
        <v>22</v>
      </c>
      <c r="M109" s="25" t="s">
        <v>746</v>
      </c>
      <c r="N109" s="29">
        <f>10*(I109+K109+M109)/3</f>
        <v>456.6666666666667</v>
      </c>
      <c r="O109" s="28">
        <v>4</v>
      </c>
    </row>
    <row r="110" spans="1:15" s="8" customFormat="1" ht="19.5" customHeight="1">
      <c r="A110" s="18">
        <v>103</v>
      </c>
      <c r="B110" s="19">
        <v>140015</v>
      </c>
      <c r="C110" s="20" t="s">
        <v>331</v>
      </c>
      <c r="D110" s="21" t="s">
        <v>329</v>
      </c>
      <c r="E110" s="22" t="s">
        <v>332</v>
      </c>
      <c r="F110" s="23">
        <v>331695774</v>
      </c>
      <c r="G110" s="23">
        <v>1157010144</v>
      </c>
      <c r="H110" s="23">
        <v>22</v>
      </c>
      <c r="I110" s="25" t="s">
        <v>747</v>
      </c>
      <c r="J110" s="26">
        <v>27</v>
      </c>
      <c r="K110" s="25" t="s">
        <v>754</v>
      </c>
      <c r="L110" s="23">
        <v>34</v>
      </c>
      <c r="M110" s="25" t="s">
        <v>755</v>
      </c>
      <c r="N110" s="29">
        <f>10*(I110+K110+M110)/3</f>
        <v>510</v>
      </c>
      <c r="O110" s="28">
        <v>4</v>
      </c>
    </row>
    <row r="111" spans="1:15" s="8" customFormat="1" ht="19.5" customHeight="1">
      <c r="A111" s="18">
        <v>104</v>
      </c>
      <c r="B111" s="19">
        <v>140016</v>
      </c>
      <c r="C111" s="20" t="s">
        <v>333</v>
      </c>
      <c r="D111" s="21" t="s">
        <v>334</v>
      </c>
      <c r="E111" s="22" t="s">
        <v>223</v>
      </c>
      <c r="F111" s="23" t="s">
        <v>335</v>
      </c>
      <c r="G111" s="23">
        <v>1157010147</v>
      </c>
      <c r="H111" s="23">
        <v>30</v>
      </c>
      <c r="I111" s="25" t="s">
        <v>750</v>
      </c>
      <c r="J111" s="26">
        <v>29</v>
      </c>
      <c r="K111" s="25" t="s">
        <v>756</v>
      </c>
      <c r="L111" s="23">
        <v>39</v>
      </c>
      <c r="M111" s="25" t="s">
        <v>761</v>
      </c>
      <c r="N111" s="29">
        <f>10*(I111+K111+M111)/3</f>
        <v>536.6666666666666</v>
      </c>
      <c r="O111" s="28">
        <v>4</v>
      </c>
    </row>
    <row r="112" spans="1:15" s="8" customFormat="1" ht="19.5" customHeight="1">
      <c r="A112" s="18">
        <v>105</v>
      </c>
      <c r="B112" s="19">
        <v>140017</v>
      </c>
      <c r="C112" s="20" t="s">
        <v>27</v>
      </c>
      <c r="D112" s="21" t="s">
        <v>334</v>
      </c>
      <c r="E112" s="22" t="s">
        <v>336</v>
      </c>
      <c r="F112" s="23">
        <v>291003865</v>
      </c>
      <c r="G112" s="23">
        <v>1057010163</v>
      </c>
      <c r="H112" s="23">
        <v>33</v>
      </c>
      <c r="I112" s="25" t="s">
        <v>752</v>
      </c>
      <c r="J112" s="26">
        <v>39</v>
      </c>
      <c r="K112" s="25" t="s">
        <v>766</v>
      </c>
      <c r="L112" s="23">
        <v>35</v>
      </c>
      <c r="M112" s="25" t="s">
        <v>755</v>
      </c>
      <c r="N112" s="29">
        <f>10*(I112+K112+M112)/3</f>
        <v>576.6666666666666</v>
      </c>
      <c r="O112" s="28">
        <v>4</v>
      </c>
    </row>
    <row r="113" spans="1:15" s="8" customFormat="1" ht="19.5" customHeight="1">
      <c r="A113" s="18">
        <v>106</v>
      </c>
      <c r="B113" s="19">
        <v>140018</v>
      </c>
      <c r="C113" s="20" t="s">
        <v>337</v>
      </c>
      <c r="D113" s="21" t="s">
        <v>334</v>
      </c>
      <c r="E113" s="22" t="s">
        <v>338</v>
      </c>
      <c r="F113" s="23">
        <v>221307358</v>
      </c>
      <c r="G113" s="23" t="s">
        <v>339</v>
      </c>
      <c r="H113" s="23">
        <v>33</v>
      </c>
      <c r="I113" s="25" t="s">
        <v>752</v>
      </c>
      <c r="J113" s="26">
        <v>27</v>
      </c>
      <c r="K113" s="25" t="s">
        <v>754</v>
      </c>
      <c r="L113" s="23">
        <v>32</v>
      </c>
      <c r="M113" s="25" t="s">
        <v>753</v>
      </c>
      <c r="N113" s="29">
        <f>10*(I113+K113+M113)/3</f>
        <v>520</v>
      </c>
      <c r="O113" s="28">
        <v>4</v>
      </c>
    </row>
    <row r="114" spans="1:15" s="8" customFormat="1" ht="19.5" customHeight="1">
      <c r="A114" s="18">
        <v>107</v>
      </c>
      <c r="B114" s="19">
        <v>140019</v>
      </c>
      <c r="C114" s="20" t="s">
        <v>340</v>
      </c>
      <c r="D114" s="21" t="s">
        <v>341</v>
      </c>
      <c r="E114" s="22" t="s">
        <v>342</v>
      </c>
      <c r="F114" s="23">
        <v>280915875</v>
      </c>
      <c r="G114" s="23">
        <v>1157010149</v>
      </c>
      <c r="H114" s="23">
        <v>23</v>
      </c>
      <c r="I114" s="25" t="s">
        <v>747</v>
      </c>
      <c r="J114" s="26">
        <v>32</v>
      </c>
      <c r="K114" s="25" t="s">
        <v>758</v>
      </c>
      <c r="L114" s="23">
        <v>35</v>
      </c>
      <c r="M114" s="25" t="s">
        <v>755</v>
      </c>
      <c r="N114" s="29">
        <f>10*(I114+K114+M114)/3</f>
        <v>526.6666666666666</v>
      </c>
      <c r="O114" s="28">
        <v>4</v>
      </c>
    </row>
    <row r="115" spans="1:15" s="8" customFormat="1" ht="19.5" customHeight="1">
      <c r="A115" s="18">
        <v>108</v>
      </c>
      <c r="B115" s="19">
        <v>140020</v>
      </c>
      <c r="C115" s="20" t="s">
        <v>343</v>
      </c>
      <c r="D115" s="21" t="s">
        <v>344</v>
      </c>
      <c r="E115" s="22" t="s">
        <v>345</v>
      </c>
      <c r="F115" s="23" t="s">
        <v>346</v>
      </c>
      <c r="G115" s="23" t="s">
        <v>347</v>
      </c>
      <c r="H115" s="23">
        <v>23</v>
      </c>
      <c r="I115" s="25" t="s">
        <v>747</v>
      </c>
      <c r="J115" s="26">
        <v>17</v>
      </c>
      <c r="K115" s="25" t="s">
        <v>745</v>
      </c>
      <c r="L115" s="23">
        <v>23</v>
      </c>
      <c r="M115" s="25" t="s">
        <v>747</v>
      </c>
      <c r="N115" s="29">
        <f>10*(I115+K115+M115)/3</f>
        <v>453.3333333333333</v>
      </c>
      <c r="O115" s="28">
        <v>4</v>
      </c>
    </row>
    <row r="116" spans="1:15" s="8" customFormat="1" ht="19.5" customHeight="1">
      <c r="A116" s="18">
        <v>109</v>
      </c>
      <c r="B116" s="19">
        <v>140021</v>
      </c>
      <c r="C116" s="20" t="s">
        <v>348</v>
      </c>
      <c r="D116" s="21" t="s">
        <v>344</v>
      </c>
      <c r="E116" s="22" t="s">
        <v>349</v>
      </c>
      <c r="F116" s="23" t="s">
        <v>350</v>
      </c>
      <c r="G116" s="23">
        <v>1257010144</v>
      </c>
      <c r="H116" s="23">
        <v>17</v>
      </c>
      <c r="I116" s="25" t="s">
        <v>743</v>
      </c>
      <c r="J116" s="26">
        <v>23</v>
      </c>
      <c r="K116" s="25" t="s">
        <v>750</v>
      </c>
      <c r="L116" s="23">
        <v>30</v>
      </c>
      <c r="M116" s="25" t="s">
        <v>752</v>
      </c>
      <c r="N116" s="29">
        <f>10*(I116+K116+M116)/3</f>
        <v>473.3333333333333</v>
      </c>
      <c r="O116" s="28">
        <v>4</v>
      </c>
    </row>
    <row r="117" spans="1:15" s="8" customFormat="1" ht="19.5" customHeight="1">
      <c r="A117" s="18">
        <v>110</v>
      </c>
      <c r="B117" s="19">
        <v>140022</v>
      </c>
      <c r="C117" s="20" t="s">
        <v>351</v>
      </c>
      <c r="D117" s="21" t="s">
        <v>344</v>
      </c>
      <c r="E117" s="22" t="s">
        <v>352</v>
      </c>
      <c r="F117" s="23">
        <v>221270247</v>
      </c>
      <c r="G117" s="23" t="s">
        <v>353</v>
      </c>
      <c r="H117" s="23">
        <v>15</v>
      </c>
      <c r="I117" s="25" t="s">
        <v>742</v>
      </c>
      <c r="J117" s="26">
        <v>25</v>
      </c>
      <c r="K117" s="25" t="s">
        <v>752</v>
      </c>
      <c r="L117" s="23">
        <v>23</v>
      </c>
      <c r="M117" s="25" t="s">
        <v>747</v>
      </c>
      <c r="N117" s="29">
        <f>10*(I117+K117+M117)/3</f>
        <v>460</v>
      </c>
      <c r="O117" s="28">
        <v>4</v>
      </c>
    </row>
    <row r="118" spans="1:15" s="8" customFormat="1" ht="19.5" customHeight="1">
      <c r="A118" s="18">
        <v>111</v>
      </c>
      <c r="B118" s="19">
        <v>140023</v>
      </c>
      <c r="C118" s="20" t="s">
        <v>283</v>
      </c>
      <c r="D118" s="21" t="s">
        <v>354</v>
      </c>
      <c r="E118" s="22" t="s">
        <v>281</v>
      </c>
      <c r="F118" s="23" t="s">
        <v>355</v>
      </c>
      <c r="G118" s="23">
        <v>1157010157</v>
      </c>
      <c r="H118" s="23">
        <v>15</v>
      </c>
      <c r="I118" s="25" t="s">
        <v>741</v>
      </c>
      <c r="J118" s="26">
        <v>23</v>
      </c>
      <c r="K118" s="25" t="s">
        <v>750</v>
      </c>
      <c r="L118" s="23">
        <v>29</v>
      </c>
      <c r="M118" s="25" t="s">
        <v>751</v>
      </c>
      <c r="N118" s="29">
        <f>10*(I118+K118+M118)/3</f>
        <v>463.3333333333333</v>
      </c>
      <c r="O118" s="28">
        <v>4</v>
      </c>
    </row>
    <row r="119" spans="1:15" s="8" customFormat="1" ht="19.5" customHeight="1">
      <c r="A119" s="18">
        <v>112</v>
      </c>
      <c r="B119" s="19">
        <v>140024</v>
      </c>
      <c r="C119" s="20" t="s">
        <v>356</v>
      </c>
      <c r="D119" s="21" t="s">
        <v>354</v>
      </c>
      <c r="E119" s="22" t="s">
        <v>357</v>
      </c>
      <c r="F119" s="23" t="s">
        <v>358</v>
      </c>
      <c r="G119" s="23">
        <v>1157010158</v>
      </c>
      <c r="H119" s="23">
        <v>19</v>
      </c>
      <c r="I119" s="25" t="s">
        <v>745</v>
      </c>
      <c r="J119" s="26">
        <v>30</v>
      </c>
      <c r="K119" s="25" t="s">
        <v>757</v>
      </c>
      <c r="L119" s="23">
        <v>37</v>
      </c>
      <c r="M119" s="25" t="s">
        <v>757</v>
      </c>
      <c r="N119" s="29">
        <f>10*(I119+K119+M119)/3</f>
        <v>520</v>
      </c>
      <c r="O119" s="28">
        <v>4</v>
      </c>
    </row>
    <row r="120" spans="1:15" s="8" customFormat="1" ht="19.5" customHeight="1">
      <c r="A120" s="18">
        <v>113</v>
      </c>
      <c r="B120" s="19">
        <v>140025</v>
      </c>
      <c r="C120" s="20" t="s">
        <v>359</v>
      </c>
      <c r="D120" s="21" t="s">
        <v>354</v>
      </c>
      <c r="E120" s="22" t="s">
        <v>257</v>
      </c>
      <c r="F120" s="23">
        <v>261257145</v>
      </c>
      <c r="G120" s="23">
        <v>1057010172</v>
      </c>
      <c r="H120" s="23">
        <v>23</v>
      </c>
      <c r="I120" s="25" t="s">
        <v>747</v>
      </c>
      <c r="J120" s="26">
        <v>29</v>
      </c>
      <c r="K120" s="25" t="s">
        <v>756</v>
      </c>
      <c r="L120" s="23">
        <v>44</v>
      </c>
      <c r="M120" s="25" t="s">
        <v>759</v>
      </c>
      <c r="N120" s="29">
        <f>10*(I120+K120+M120)/3</f>
        <v>540</v>
      </c>
      <c r="O120" s="28">
        <v>4</v>
      </c>
    </row>
    <row r="121" spans="1:15" s="8" customFormat="1" ht="19.5" customHeight="1">
      <c r="A121" s="18">
        <v>114</v>
      </c>
      <c r="B121" s="19">
        <v>140026</v>
      </c>
      <c r="C121" s="20" t="s">
        <v>360</v>
      </c>
      <c r="D121" s="21" t="s">
        <v>354</v>
      </c>
      <c r="E121" s="22" t="s">
        <v>361</v>
      </c>
      <c r="F121" s="23">
        <v>301501613</v>
      </c>
      <c r="G121" s="23">
        <v>1157010154</v>
      </c>
      <c r="H121" s="23">
        <v>26</v>
      </c>
      <c r="I121" s="25" t="s">
        <v>748</v>
      </c>
      <c r="J121" s="26">
        <v>32</v>
      </c>
      <c r="K121" s="25" t="s">
        <v>758</v>
      </c>
      <c r="L121" s="23">
        <v>29</v>
      </c>
      <c r="M121" s="25" t="s">
        <v>751</v>
      </c>
      <c r="N121" s="29">
        <f>10*(I121+K121+M121)/3</f>
        <v>516.6666666666666</v>
      </c>
      <c r="O121" s="28">
        <v>4</v>
      </c>
    </row>
    <row r="122" spans="1:15" s="8" customFormat="1" ht="19.5" customHeight="1">
      <c r="A122" s="18">
        <v>115</v>
      </c>
      <c r="B122" s="19">
        <v>140027</v>
      </c>
      <c r="C122" s="20" t="s">
        <v>158</v>
      </c>
      <c r="D122" s="21" t="s">
        <v>354</v>
      </c>
      <c r="E122" s="22" t="s">
        <v>362</v>
      </c>
      <c r="F122" s="23">
        <v>272335535</v>
      </c>
      <c r="G122" s="23">
        <v>1257010148</v>
      </c>
      <c r="H122" s="23">
        <v>34</v>
      </c>
      <c r="I122" s="25" t="s">
        <v>752</v>
      </c>
      <c r="J122" s="26">
        <v>29</v>
      </c>
      <c r="K122" s="25" t="s">
        <v>756</v>
      </c>
      <c r="L122" s="23">
        <v>35</v>
      </c>
      <c r="M122" s="25" t="s">
        <v>755</v>
      </c>
      <c r="N122" s="29">
        <f>10*(I122+K122+M122)/3</f>
        <v>533.3333333333334</v>
      </c>
      <c r="O122" s="28">
        <v>4</v>
      </c>
    </row>
    <row r="123" spans="1:15" s="8" customFormat="1" ht="19.5" customHeight="1">
      <c r="A123" s="18">
        <v>116</v>
      </c>
      <c r="B123" s="19">
        <v>140028</v>
      </c>
      <c r="C123" s="20" t="s">
        <v>363</v>
      </c>
      <c r="D123" s="21" t="s">
        <v>354</v>
      </c>
      <c r="E123" s="22" t="s">
        <v>364</v>
      </c>
      <c r="F123" s="23">
        <v>251221402</v>
      </c>
      <c r="G123" s="23" t="s">
        <v>365</v>
      </c>
      <c r="H123" s="23">
        <v>18</v>
      </c>
      <c r="I123" s="25" t="s">
        <v>744</v>
      </c>
      <c r="J123" s="26">
        <v>30</v>
      </c>
      <c r="K123" s="25" t="s">
        <v>757</v>
      </c>
      <c r="L123" s="23">
        <v>31</v>
      </c>
      <c r="M123" s="25" t="s">
        <v>753</v>
      </c>
      <c r="N123" s="29">
        <f>10*(I123+K123+M123)/3</f>
        <v>503.3333333333333</v>
      </c>
      <c r="O123" s="28">
        <v>4</v>
      </c>
    </row>
    <row r="124" spans="1:15" s="8" customFormat="1" ht="19.5" customHeight="1">
      <c r="A124" s="18">
        <v>117</v>
      </c>
      <c r="B124" s="19">
        <v>140029</v>
      </c>
      <c r="C124" s="20" t="s">
        <v>366</v>
      </c>
      <c r="D124" s="21" t="s">
        <v>367</v>
      </c>
      <c r="E124" s="22" t="s">
        <v>368</v>
      </c>
      <c r="F124" s="23" t="s">
        <v>369</v>
      </c>
      <c r="G124" s="23">
        <v>1157010160</v>
      </c>
      <c r="H124" s="23">
        <v>25</v>
      </c>
      <c r="I124" s="25" t="s">
        <v>748</v>
      </c>
      <c r="J124" s="26">
        <v>26</v>
      </c>
      <c r="K124" s="25" t="s">
        <v>753</v>
      </c>
      <c r="L124" s="23">
        <v>28</v>
      </c>
      <c r="M124" s="25" t="s">
        <v>751</v>
      </c>
      <c r="N124" s="29">
        <f>10*(I124+K124+M124)/3</f>
        <v>496.6666666666667</v>
      </c>
      <c r="O124" s="28">
        <v>4</v>
      </c>
    </row>
    <row r="125" spans="1:15" s="8" customFormat="1" ht="19.5" customHeight="1">
      <c r="A125" s="18">
        <v>118</v>
      </c>
      <c r="B125" s="19">
        <v>140030</v>
      </c>
      <c r="C125" s="20" t="s">
        <v>23</v>
      </c>
      <c r="D125" s="21" t="s">
        <v>370</v>
      </c>
      <c r="E125" s="22" t="s">
        <v>260</v>
      </c>
      <c r="F125" s="23">
        <v>272340103</v>
      </c>
      <c r="G125" s="23">
        <v>1157010161</v>
      </c>
      <c r="H125" s="23">
        <v>24</v>
      </c>
      <c r="I125" s="25" t="s">
        <v>747</v>
      </c>
      <c r="J125" s="26">
        <v>32</v>
      </c>
      <c r="K125" s="25" t="s">
        <v>758</v>
      </c>
      <c r="L125" s="23">
        <v>42</v>
      </c>
      <c r="M125" s="25" t="s">
        <v>762</v>
      </c>
      <c r="N125" s="29">
        <f>10*(I125+K125+M125)/3</f>
        <v>543.3333333333334</v>
      </c>
      <c r="O125" s="28">
        <v>4</v>
      </c>
    </row>
    <row r="126" spans="1:15" s="8" customFormat="1" ht="19.5" customHeight="1">
      <c r="A126" s="18">
        <v>119</v>
      </c>
      <c r="B126" s="19">
        <v>140031</v>
      </c>
      <c r="C126" s="20" t="s">
        <v>371</v>
      </c>
      <c r="D126" s="21" t="s">
        <v>372</v>
      </c>
      <c r="E126" s="22"/>
      <c r="F126" s="23"/>
      <c r="G126" s="23">
        <v>1157010281</v>
      </c>
      <c r="H126" s="23">
        <v>15</v>
      </c>
      <c r="I126" s="25" t="s">
        <v>741</v>
      </c>
      <c r="J126" s="26">
        <v>23</v>
      </c>
      <c r="K126" s="25" t="s">
        <v>750</v>
      </c>
      <c r="L126" s="23">
        <v>27</v>
      </c>
      <c r="M126" s="25" t="s">
        <v>750</v>
      </c>
      <c r="N126" s="29">
        <f>10*(I126+K126+M126)/3</f>
        <v>460</v>
      </c>
      <c r="O126" s="28">
        <v>4</v>
      </c>
    </row>
    <row r="127" spans="1:15" s="8" customFormat="1" ht="19.5" customHeight="1">
      <c r="A127" s="18">
        <v>120</v>
      </c>
      <c r="B127" s="19">
        <v>140032</v>
      </c>
      <c r="C127" s="20" t="s">
        <v>373</v>
      </c>
      <c r="D127" s="21" t="s">
        <v>374</v>
      </c>
      <c r="E127" s="22"/>
      <c r="F127" s="23"/>
      <c r="G127" s="23">
        <v>1157010251</v>
      </c>
      <c r="H127" s="23">
        <v>25</v>
      </c>
      <c r="I127" s="25" t="s">
        <v>748</v>
      </c>
      <c r="J127" s="26">
        <v>32</v>
      </c>
      <c r="K127" s="25" t="s">
        <v>758</v>
      </c>
      <c r="L127" s="23">
        <v>31</v>
      </c>
      <c r="M127" s="25" t="s">
        <v>753</v>
      </c>
      <c r="N127" s="29">
        <f>10*(I127+K127+M127)/3</f>
        <v>523.3333333333334</v>
      </c>
      <c r="O127" s="28">
        <v>4</v>
      </c>
    </row>
    <row r="128" spans="1:15" s="8" customFormat="1" ht="19.5" customHeight="1">
      <c r="A128" s="18">
        <v>121</v>
      </c>
      <c r="B128" s="19">
        <v>150001</v>
      </c>
      <c r="C128" s="20" t="s">
        <v>211</v>
      </c>
      <c r="D128" s="21" t="s">
        <v>375</v>
      </c>
      <c r="E128" s="22" t="s">
        <v>376</v>
      </c>
      <c r="F128" s="23" t="s">
        <v>377</v>
      </c>
      <c r="G128" s="23">
        <v>1057010185</v>
      </c>
      <c r="H128" s="23">
        <v>19</v>
      </c>
      <c r="I128" s="25" t="s">
        <v>745</v>
      </c>
      <c r="J128" s="26">
        <v>21</v>
      </c>
      <c r="K128" s="25" t="s">
        <v>749</v>
      </c>
      <c r="L128" s="23">
        <v>33</v>
      </c>
      <c r="M128" s="25" t="s">
        <v>754</v>
      </c>
      <c r="N128" s="29">
        <f>10*(I128+K128+M128)/3</f>
        <v>483.3333333333333</v>
      </c>
      <c r="O128" s="28">
        <v>5</v>
      </c>
    </row>
    <row r="129" spans="1:15" s="8" customFormat="1" ht="19.5" customHeight="1">
      <c r="A129" s="18">
        <v>122</v>
      </c>
      <c r="B129" s="19">
        <v>150002</v>
      </c>
      <c r="C129" s="20" t="s">
        <v>378</v>
      </c>
      <c r="D129" s="21" t="s">
        <v>375</v>
      </c>
      <c r="E129" s="22" t="s">
        <v>168</v>
      </c>
      <c r="F129" s="23" t="s">
        <v>379</v>
      </c>
      <c r="G129" s="23">
        <v>1157010162</v>
      </c>
      <c r="H129" s="23">
        <v>31</v>
      </c>
      <c r="I129" s="25" t="s">
        <v>751</v>
      </c>
      <c r="J129" s="26">
        <v>32</v>
      </c>
      <c r="K129" s="25" t="s">
        <v>758</v>
      </c>
      <c r="L129" s="23">
        <v>40</v>
      </c>
      <c r="M129" s="25" t="s">
        <v>758</v>
      </c>
      <c r="N129" s="29">
        <f>10*(I129+K129+M129)/3</f>
        <v>553.3333333333334</v>
      </c>
      <c r="O129" s="28">
        <v>5</v>
      </c>
    </row>
    <row r="130" spans="1:15" s="8" customFormat="1" ht="19.5" customHeight="1">
      <c r="A130" s="18">
        <v>123</v>
      </c>
      <c r="B130" s="19">
        <v>150003</v>
      </c>
      <c r="C130" s="20" t="s">
        <v>380</v>
      </c>
      <c r="D130" s="21" t="s">
        <v>375</v>
      </c>
      <c r="E130" s="22" t="s">
        <v>36</v>
      </c>
      <c r="F130" s="23" t="s">
        <v>381</v>
      </c>
      <c r="G130" s="23">
        <v>1157010164</v>
      </c>
      <c r="H130" s="23">
        <v>24</v>
      </c>
      <c r="I130" s="25" t="s">
        <v>747</v>
      </c>
      <c r="J130" s="26">
        <v>30</v>
      </c>
      <c r="K130" s="25" t="s">
        <v>757</v>
      </c>
      <c r="L130" s="23">
        <v>33</v>
      </c>
      <c r="M130" s="25" t="s">
        <v>754</v>
      </c>
      <c r="N130" s="29">
        <f>10*(I130+K130+M130)/3</f>
        <v>516.6666666666666</v>
      </c>
      <c r="O130" s="28">
        <v>5</v>
      </c>
    </row>
    <row r="131" spans="1:15" s="8" customFormat="1" ht="19.5" customHeight="1">
      <c r="A131" s="18">
        <v>124</v>
      </c>
      <c r="B131" s="19">
        <v>150004</v>
      </c>
      <c r="C131" s="20" t="s">
        <v>382</v>
      </c>
      <c r="D131" s="21" t="s">
        <v>375</v>
      </c>
      <c r="E131" s="22" t="s">
        <v>383</v>
      </c>
      <c r="F131" s="23">
        <v>291036227</v>
      </c>
      <c r="G131" s="23">
        <v>1157010165</v>
      </c>
      <c r="H131" s="23">
        <v>26</v>
      </c>
      <c r="I131" s="25" t="s">
        <v>748</v>
      </c>
      <c r="J131" s="26">
        <v>19</v>
      </c>
      <c r="K131" s="25" t="s">
        <v>747</v>
      </c>
      <c r="L131" s="23">
        <v>20</v>
      </c>
      <c r="M131" s="25" t="s">
        <v>744</v>
      </c>
      <c r="N131" s="29">
        <f>10*(I131+K131+M131)/3</f>
        <v>453.3333333333333</v>
      </c>
      <c r="O131" s="28">
        <v>5</v>
      </c>
    </row>
    <row r="132" spans="1:15" s="8" customFormat="1" ht="19.5" customHeight="1">
      <c r="A132" s="18">
        <v>125</v>
      </c>
      <c r="B132" s="19">
        <v>150005</v>
      </c>
      <c r="C132" s="20" t="s">
        <v>384</v>
      </c>
      <c r="D132" s="21" t="s">
        <v>375</v>
      </c>
      <c r="E132" s="22" t="s">
        <v>385</v>
      </c>
      <c r="F132" s="23" t="s">
        <v>386</v>
      </c>
      <c r="G132" s="23">
        <v>1157010166</v>
      </c>
      <c r="H132" s="23">
        <v>37</v>
      </c>
      <c r="I132" s="25" t="s">
        <v>754</v>
      </c>
      <c r="J132" s="26">
        <v>30</v>
      </c>
      <c r="K132" s="25" t="s">
        <v>757</v>
      </c>
      <c r="L132" s="23">
        <v>33</v>
      </c>
      <c r="M132" s="25" t="s">
        <v>754</v>
      </c>
      <c r="N132" s="29">
        <f>10*(I132+K132+M132)/3</f>
        <v>540</v>
      </c>
      <c r="O132" s="28">
        <v>5</v>
      </c>
    </row>
    <row r="133" spans="1:15" s="8" customFormat="1" ht="19.5" customHeight="1">
      <c r="A133" s="18">
        <v>126</v>
      </c>
      <c r="B133" s="19">
        <v>150006</v>
      </c>
      <c r="C133" s="20" t="s">
        <v>387</v>
      </c>
      <c r="D133" s="21" t="s">
        <v>388</v>
      </c>
      <c r="E133" s="22" t="s">
        <v>389</v>
      </c>
      <c r="F133" s="23" t="s">
        <v>390</v>
      </c>
      <c r="G133" s="23" t="s">
        <v>391</v>
      </c>
      <c r="H133" s="23">
        <v>17</v>
      </c>
      <c r="I133" s="25" t="s">
        <v>743</v>
      </c>
      <c r="J133" s="26">
        <v>27</v>
      </c>
      <c r="K133" s="25" t="s">
        <v>754</v>
      </c>
      <c r="L133" s="23">
        <v>31</v>
      </c>
      <c r="M133" s="25" t="s">
        <v>753</v>
      </c>
      <c r="N133" s="29">
        <f>10*(I133+K133+M133)/3</f>
        <v>490</v>
      </c>
      <c r="O133" s="28">
        <v>5</v>
      </c>
    </row>
    <row r="134" spans="1:15" s="8" customFormat="1" ht="19.5" customHeight="1">
      <c r="A134" s="18">
        <v>127</v>
      </c>
      <c r="B134" s="19">
        <v>150007</v>
      </c>
      <c r="C134" s="20" t="s">
        <v>392</v>
      </c>
      <c r="D134" s="21" t="s">
        <v>388</v>
      </c>
      <c r="E134" s="22" t="s">
        <v>393</v>
      </c>
      <c r="F134" s="23" t="s">
        <v>394</v>
      </c>
      <c r="G134" s="23" t="s">
        <v>395</v>
      </c>
      <c r="H134" s="23">
        <v>20</v>
      </c>
      <c r="I134" s="25" t="s">
        <v>745</v>
      </c>
      <c r="J134" s="26">
        <v>31</v>
      </c>
      <c r="K134" s="25" t="s">
        <v>761</v>
      </c>
      <c r="L134" s="23">
        <v>24</v>
      </c>
      <c r="M134" s="25" t="s">
        <v>748</v>
      </c>
      <c r="N134" s="29">
        <f>10*(I134+K134+M134)/3</f>
        <v>493.3333333333333</v>
      </c>
      <c r="O134" s="28">
        <v>5</v>
      </c>
    </row>
    <row r="135" spans="1:15" s="8" customFormat="1" ht="19.5" customHeight="1">
      <c r="A135" s="18">
        <v>128</v>
      </c>
      <c r="B135" s="19">
        <v>150008</v>
      </c>
      <c r="C135" s="20" t="s">
        <v>396</v>
      </c>
      <c r="D135" s="21" t="s">
        <v>397</v>
      </c>
      <c r="E135" s="22" t="s">
        <v>398</v>
      </c>
      <c r="F135" s="23" t="s">
        <v>399</v>
      </c>
      <c r="G135" s="23" t="s">
        <v>400</v>
      </c>
      <c r="H135" s="23">
        <v>10</v>
      </c>
      <c r="I135" s="25" t="s">
        <v>737</v>
      </c>
      <c r="J135" s="26">
        <v>29</v>
      </c>
      <c r="K135" s="25" t="s">
        <v>756</v>
      </c>
      <c r="L135" s="23">
        <v>27</v>
      </c>
      <c r="M135" s="25" t="s">
        <v>750</v>
      </c>
      <c r="N135" s="29">
        <f>10*(I135+K135+M135)/3</f>
        <v>456.6666666666667</v>
      </c>
      <c r="O135" s="28">
        <v>5</v>
      </c>
    </row>
    <row r="136" spans="1:15" s="8" customFormat="1" ht="19.5" customHeight="1">
      <c r="A136" s="18">
        <v>129</v>
      </c>
      <c r="B136" s="19">
        <v>150009</v>
      </c>
      <c r="C136" s="20" t="s">
        <v>401</v>
      </c>
      <c r="D136" s="21" t="s">
        <v>402</v>
      </c>
      <c r="E136" s="22" t="s">
        <v>403</v>
      </c>
      <c r="F136" s="23" t="s">
        <v>404</v>
      </c>
      <c r="G136" s="23">
        <v>1157010185</v>
      </c>
      <c r="H136" s="23">
        <v>46</v>
      </c>
      <c r="I136" s="25" t="s">
        <v>759</v>
      </c>
      <c r="J136" s="26">
        <v>35</v>
      </c>
      <c r="K136" s="25" t="s">
        <v>759</v>
      </c>
      <c r="L136" s="23">
        <v>45</v>
      </c>
      <c r="M136" s="25" t="s">
        <v>760</v>
      </c>
      <c r="N136" s="29">
        <f>10*(I136+K136+M136)/3</f>
        <v>613.3333333333334</v>
      </c>
      <c r="O136" s="28">
        <v>5</v>
      </c>
    </row>
    <row r="137" spans="1:15" s="8" customFormat="1" ht="19.5" customHeight="1">
      <c r="A137" s="18">
        <v>130</v>
      </c>
      <c r="B137" s="19">
        <v>150010</v>
      </c>
      <c r="C137" s="20" t="s">
        <v>405</v>
      </c>
      <c r="D137" s="21" t="s">
        <v>402</v>
      </c>
      <c r="E137" s="22" t="s">
        <v>406</v>
      </c>
      <c r="F137" s="23" t="s">
        <v>407</v>
      </c>
      <c r="G137" s="23">
        <v>1157010180</v>
      </c>
      <c r="H137" s="23">
        <v>26</v>
      </c>
      <c r="I137" s="25" t="s">
        <v>748</v>
      </c>
      <c r="J137" s="26">
        <v>22</v>
      </c>
      <c r="K137" s="25" t="s">
        <v>750</v>
      </c>
      <c r="L137" s="23">
        <v>31</v>
      </c>
      <c r="M137" s="25" t="s">
        <v>753</v>
      </c>
      <c r="N137" s="29">
        <f>10*(I137+K137+M137)/3</f>
        <v>493.3333333333333</v>
      </c>
      <c r="O137" s="28">
        <v>5</v>
      </c>
    </row>
    <row r="138" spans="1:15" s="8" customFormat="1" ht="19.5" customHeight="1">
      <c r="A138" s="18">
        <v>131</v>
      </c>
      <c r="B138" s="19">
        <v>150011</v>
      </c>
      <c r="C138" s="20" t="s">
        <v>408</v>
      </c>
      <c r="D138" s="21" t="s">
        <v>402</v>
      </c>
      <c r="E138" s="22" t="s">
        <v>409</v>
      </c>
      <c r="F138" s="23">
        <v>241225194</v>
      </c>
      <c r="G138" s="23">
        <v>1057012197</v>
      </c>
      <c r="H138" s="23">
        <v>19</v>
      </c>
      <c r="I138" s="25" t="s">
        <v>745</v>
      </c>
      <c r="J138" s="26">
        <v>30</v>
      </c>
      <c r="K138" s="25" t="s">
        <v>757</v>
      </c>
      <c r="L138" s="23">
        <v>40</v>
      </c>
      <c r="M138" s="25" t="s">
        <v>758</v>
      </c>
      <c r="N138" s="29">
        <f>10*(I138+K138+M138)/3</f>
        <v>526.6666666666666</v>
      </c>
      <c r="O138" s="28">
        <v>5</v>
      </c>
    </row>
    <row r="139" spans="1:15" s="8" customFormat="1" ht="19.5" customHeight="1">
      <c r="A139" s="18">
        <v>132</v>
      </c>
      <c r="B139" s="19">
        <v>150012</v>
      </c>
      <c r="C139" s="20" t="s">
        <v>410</v>
      </c>
      <c r="D139" s="21" t="s">
        <v>402</v>
      </c>
      <c r="E139" s="22" t="s">
        <v>411</v>
      </c>
      <c r="F139" s="23">
        <v>291061444</v>
      </c>
      <c r="G139" s="23">
        <v>1057010200</v>
      </c>
      <c r="H139" s="23">
        <v>23</v>
      </c>
      <c r="I139" s="25" t="s">
        <v>747</v>
      </c>
      <c r="J139" s="26">
        <v>30</v>
      </c>
      <c r="K139" s="25" t="s">
        <v>757</v>
      </c>
      <c r="L139" s="23">
        <v>40</v>
      </c>
      <c r="M139" s="25" t="s">
        <v>758</v>
      </c>
      <c r="N139" s="29">
        <f>10*(I139+K139+M139)/3</f>
        <v>533.3333333333334</v>
      </c>
      <c r="O139" s="28">
        <v>5</v>
      </c>
    </row>
    <row r="140" spans="1:15" s="8" customFormat="1" ht="19.5" customHeight="1">
      <c r="A140" s="18">
        <v>133</v>
      </c>
      <c r="B140" s="19">
        <v>150013</v>
      </c>
      <c r="C140" s="20" t="s">
        <v>410</v>
      </c>
      <c r="D140" s="21" t="s">
        <v>402</v>
      </c>
      <c r="E140" s="22" t="s">
        <v>254</v>
      </c>
      <c r="F140" s="23">
        <v>312276414</v>
      </c>
      <c r="G140" s="23">
        <v>1157010184</v>
      </c>
      <c r="H140" s="23">
        <v>21</v>
      </c>
      <c r="I140" s="25" t="s">
        <v>746</v>
      </c>
      <c r="J140" s="26">
        <v>29</v>
      </c>
      <c r="K140" s="25" t="s">
        <v>756</v>
      </c>
      <c r="L140" s="23">
        <v>41</v>
      </c>
      <c r="M140" s="25" t="s">
        <v>758</v>
      </c>
      <c r="N140" s="29">
        <f>10*(I140+K140+M140)/3</f>
        <v>526.6666666666666</v>
      </c>
      <c r="O140" s="28">
        <v>5</v>
      </c>
    </row>
    <row r="141" spans="1:15" s="8" customFormat="1" ht="19.5" customHeight="1">
      <c r="A141" s="18">
        <v>134</v>
      </c>
      <c r="B141" s="19">
        <v>150014</v>
      </c>
      <c r="C141" s="20" t="s">
        <v>283</v>
      </c>
      <c r="D141" s="21" t="s">
        <v>402</v>
      </c>
      <c r="E141" s="22" t="s">
        <v>412</v>
      </c>
      <c r="F141" s="23">
        <v>290866163</v>
      </c>
      <c r="G141" s="23" t="s">
        <v>413</v>
      </c>
      <c r="H141" s="23">
        <v>17</v>
      </c>
      <c r="I141" s="25" t="s">
        <v>743</v>
      </c>
      <c r="J141" s="26">
        <v>21</v>
      </c>
      <c r="K141" s="25" t="s">
        <v>749</v>
      </c>
      <c r="L141" s="23">
        <v>30</v>
      </c>
      <c r="M141" s="25" t="s">
        <v>752</v>
      </c>
      <c r="N141" s="29">
        <f>10*(I141+K141+M141)/3</f>
        <v>470</v>
      </c>
      <c r="O141" s="28">
        <v>5</v>
      </c>
    </row>
    <row r="142" spans="1:15" s="8" customFormat="1" ht="19.5" customHeight="1">
      <c r="A142" s="18">
        <v>135</v>
      </c>
      <c r="B142" s="19">
        <v>150015</v>
      </c>
      <c r="C142" s="20" t="s">
        <v>414</v>
      </c>
      <c r="D142" s="21" t="s">
        <v>402</v>
      </c>
      <c r="E142" s="22" t="s">
        <v>415</v>
      </c>
      <c r="F142" s="23">
        <v>352224013</v>
      </c>
      <c r="G142" s="23">
        <v>1257010163</v>
      </c>
      <c r="H142" s="23">
        <v>10</v>
      </c>
      <c r="I142" s="25" t="s">
        <v>737</v>
      </c>
      <c r="J142" s="26">
        <v>26</v>
      </c>
      <c r="K142" s="25" t="s">
        <v>753</v>
      </c>
      <c r="L142" s="23">
        <v>36</v>
      </c>
      <c r="M142" s="25" t="s">
        <v>756</v>
      </c>
      <c r="N142" s="29">
        <f>10*(I142+K142+M142)/3</f>
        <v>466.6666666666667</v>
      </c>
      <c r="O142" s="28">
        <v>5</v>
      </c>
    </row>
    <row r="143" spans="1:15" s="8" customFormat="1" ht="19.5" customHeight="1">
      <c r="A143" s="18">
        <v>136</v>
      </c>
      <c r="B143" s="19">
        <v>150016</v>
      </c>
      <c r="C143" s="20" t="s">
        <v>416</v>
      </c>
      <c r="D143" s="21" t="s">
        <v>402</v>
      </c>
      <c r="E143" s="22" t="s">
        <v>417</v>
      </c>
      <c r="F143" s="23">
        <v>230829999</v>
      </c>
      <c r="G143" s="23">
        <v>1057010193</v>
      </c>
      <c r="H143" s="23">
        <v>27</v>
      </c>
      <c r="I143" s="25" t="s">
        <v>749</v>
      </c>
      <c r="J143" s="26">
        <v>25</v>
      </c>
      <c r="K143" s="25" t="s">
        <v>752</v>
      </c>
      <c r="L143" s="23">
        <v>34</v>
      </c>
      <c r="M143" s="25" t="s">
        <v>755</v>
      </c>
      <c r="N143" s="29">
        <f>10*(I143+K143+M143)/3</f>
        <v>510</v>
      </c>
      <c r="O143" s="28">
        <v>5</v>
      </c>
    </row>
    <row r="144" spans="1:15" s="8" customFormat="1" ht="19.5" customHeight="1">
      <c r="A144" s="18">
        <v>137</v>
      </c>
      <c r="B144" s="19">
        <v>150017</v>
      </c>
      <c r="C144" s="20" t="s">
        <v>418</v>
      </c>
      <c r="D144" s="21" t="s">
        <v>402</v>
      </c>
      <c r="E144" s="22" t="s">
        <v>419</v>
      </c>
      <c r="F144" s="23">
        <v>215351639</v>
      </c>
      <c r="G144" s="23">
        <v>1257010171</v>
      </c>
      <c r="H144" s="23">
        <v>26</v>
      </c>
      <c r="I144" s="25" t="s">
        <v>748</v>
      </c>
      <c r="J144" s="26">
        <v>35</v>
      </c>
      <c r="K144" s="25" t="s">
        <v>759</v>
      </c>
      <c r="L144" s="23">
        <v>28</v>
      </c>
      <c r="M144" s="25" t="s">
        <v>751</v>
      </c>
      <c r="N144" s="29">
        <f>10*(I144+K144+M144)/3</f>
        <v>526.6666666666666</v>
      </c>
      <c r="O144" s="28">
        <v>5</v>
      </c>
    </row>
    <row r="145" spans="1:15" s="8" customFormat="1" ht="19.5" customHeight="1">
      <c r="A145" s="18">
        <v>138</v>
      </c>
      <c r="B145" s="19">
        <v>150018</v>
      </c>
      <c r="C145" s="20" t="s">
        <v>420</v>
      </c>
      <c r="D145" s="21" t="s">
        <v>402</v>
      </c>
      <c r="E145" s="22" t="s">
        <v>421</v>
      </c>
      <c r="F145" s="23" t="s">
        <v>422</v>
      </c>
      <c r="G145" s="23">
        <v>1157010181</v>
      </c>
      <c r="H145" s="23">
        <v>29</v>
      </c>
      <c r="I145" s="25" t="s">
        <v>750</v>
      </c>
      <c r="J145" s="26">
        <v>26</v>
      </c>
      <c r="K145" s="25" t="s">
        <v>753</v>
      </c>
      <c r="L145" s="23">
        <v>39</v>
      </c>
      <c r="M145" s="25" t="s">
        <v>761</v>
      </c>
      <c r="N145" s="29">
        <f>10*(I145+K145+M145)/3</f>
        <v>526.6666666666666</v>
      </c>
      <c r="O145" s="28">
        <v>5</v>
      </c>
    </row>
    <row r="146" spans="1:15" s="8" customFormat="1" ht="19.5" customHeight="1">
      <c r="A146" s="18">
        <v>139</v>
      </c>
      <c r="B146" s="19">
        <v>150019</v>
      </c>
      <c r="C146" s="20" t="s">
        <v>423</v>
      </c>
      <c r="D146" s="21" t="s">
        <v>402</v>
      </c>
      <c r="E146" s="22" t="s">
        <v>424</v>
      </c>
      <c r="F146" s="23">
        <v>272247772</v>
      </c>
      <c r="G146" s="23">
        <v>1057010201</v>
      </c>
      <c r="H146" s="23">
        <v>24</v>
      </c>
      <c r="I146" s="25" t="s">
        <v>747</v>
      </c>
      <c r="J146" s="26">
        <v>19</v>
      </c>
      <c r="K146" s="25" t="s">
        <v>747</v>
      </c>
      <c r="L146" s="23">
        <v>30</v>
      </c>
      <c r="M146" s="25" t="s">
        <v>752</v>
      </c>
      <c r="N146" s="29">
        <f>10*(I146+K146+M146)/3</f>
        <v>476.6666666666667</v>
      </c>
      <c r="O146" s="28">
        <v>5</v>
      </c>
    </row>
    <row r="147" spans="1:15" s="8" customFormat="1" ht="19.5" customHeight="1">
      <c r="A147" s="18">
        <v>140</v>
      </c>
      <c r="B147" s="19">
        <v>150020</v>
      </c>
      <c r="C147" s="20" t="s">
        <v>425</v>
      </c>
      <c r="D147" s="21" t="s">
        <v>426</v>
      </c>
      <c r="E147" s="22" t="s">
        <v>427</v>
      </c>
      <c r="F147" s="23" t="s">
        <v>428</v>
      </c>
      <c r="G147" s="23">
        <v>1057010209</v>
      </c>
      <c r="H147" s="23">
        <v>30</v>
      </c>
      <c r="I147" s="25" t="s">
        <v>750</v>
      </c>
      <c r="J147" s="26">
        <v>27</v>
      </c>
      <c r="K147" s="25" t="s">
        <v>754</v>
      </c>
      <c r="L147" s="23">
        <v>34</v>
      </c>
      <c r="M147" s="25" t="s">
        <v>755</v>
      </c>
      <c r="N147" s="29">
        <f>10*(I147+K147+M147)/3</f>
        <v>520</v>
      </c>
      <c r="O147" s="28">
        <v>5</v>
      </c>
    </row>
    <row r="148" spans="1:15" s="8" customFormat="1" ht="19.5" customHeight="1">
      <c r="A148" s="18">
        <v>141</v>
      </c>
      <c r="B148" s="19">
        <v>150021</v>
      </c>
      <c r="C148" s="20" t="s">
        <v>30</v>
      </c>
      <c r="D148" s="21" t="s">
        <v>429</v>
      </c>
      <c r="E148" s="22" t="s">
        <v>430</v>
      </c>
      <c r="F148" s="23" t="s">
        <v>431</v>
      </c>
      <c r="G148" s="23" t="s">
        <v>432</v>
      </c>
      <c r="H148" s="23">
        <v>19</v>
      </c>
      <c r="I148" s="25" t="s">
        <v>745</v>
      </c>
      <c r="J148" s="26">
        <v>25</v>
      </c>
      <c r="K148" s="25" t="s">
        <v>752</v>
      </c>
      <c r="L148" s="23">
        <v>31</v>
      </c>
      <c r="M148" s="25" t="s">
        <v>753</v>
      </c>
      <c r="N148" s="29">
        <f>10*(I148+K148+M148)/3</f>
        <v>490</v>
      </c>
      <c r="O148" s="28">
        <v>5</v>
      </c>
    </row>
    <row r="149" spans="1:15" s="8" customFormat="1" ht="19.5" customHeight="1">
      <c r="A149" s="18">
        <v>142</v>
      </c>
      <c r="B149" s="19">
        <v>150022</v>
      </c>
      <c r="C149" s="20" t="s">
        <v>433</v>
      </c>
      <c r="D149" s="21" t="s">
        <v>429</v>
      </c>
      <c r="E149" s="22" t="s">
        <v>434</v>
      </c>
      <c r="F149" s="23">
        <v>280967735</v>
      </c>
      <c r="G149" s="23" t="s">
        <v>435</v>
      </c>
      <c r="H149" s="23">
        <v>20</v>
      </c>
      <c r="I149" s="25" t="s">
        <v>745</v>
      </c>
      <c r="J149" s="26">
        <v>24</v>
      </c>
      <c r="K149" s="25" t="s">
        <v>751</v>
      </c>
      <c r="L149" s="23">
        <v>25</v>
      </c>
      <c r="M149" s="25" t="s">
        <v>749</v>
      </c>
      <c r="N149" s="29">
        <f>10*(I149+K149+M149)/3</f>
        <v>473.3333333333333</v>
      </c>
      <c r="O149" s="28">
        <v>5</v>
      </c>
    </row>
    <row r="150" spans="1:15" s="8" customFormat="1" ht="19.5" customHeight="1">
      <c r="A150" s="18">
        <v>143</v>
      </c>
      <c r="B150" s="19">
        <v>150023</v>
      </c>
      <c r="C150" s="20" t="s">
        <v>291</v>
      </c>
      <c r="D150" s="21" t="s">
        <v>436</v>
      </c>
      <c r="E150" s="22" t="s">
        <v>437</v>
      </c>
      <c r="F150" s="23" t="s">
        <v>438</v>
      </c>
      <c r="G150" s="23">
        <v>1057012214</v>
      </c>
      <c r="H150" s="23">
        <v>17</v>
      </c>
      <c r="I150" s="25" t="s">
        <v>743</v>
      </c>
      <c r="J150" s="26">
        <v>24</v>
      </c>
      <c r="K150" s="25" t="s">
        <v>751</v>
      </c>
      <c r="L150" s="23">
        <v>25</v>
      </c>
      <c r="M150" s="25" t="s">
        <v>749</v>
      </c>
      <c r="N150" s="29">
        <f>10*(I150+K150+M150)/3</f>
        <v>466.6666666666667</v>
      </c>
      <c r="O150" s="28">
        <v>5</v>
      </c>
    </row>
    <row r="151" spans="1:15" s="8" customFormat="1" ht="19.5" customHeight="1">
      <c r="A151" s="18">
        <v>144</v>
      </c>
      <c r="B151" s="19">
        <v>150024</v>
      </c>
      <c r="C151" s="20" t="s">
        <v>439</v>
      </c>
      <c r="D151" s="21" t="s">
        <v>440</v>
      </c>
      <c r="E151" s="22" t="s">
        <v>441</v>
      </c>
      <c r="F151" s="23" t="s">
        <v>442</v>
      </c>
      <c r="G151" s="23" t="s">
        <v>443</v>
      </c>
      <c r="H151" s="23">
        <v>18</v>
      </c>
      <c r="I151" s="25" t="s">
        <v>744</v>
      </c>
      <c r="J151" s="26">
        <v>31</v>
      </c>
      <c r="K151" s="25" t="s">
        <v>761</v>
      </c>
      <c r="L151" s="23">
        <v>26</v>
      </c>
      <c r="M151" s="25" t="s">
        <v>749</v>
      </c>
      <c r="N151" s="29">
        <f>10*(I151+K151+M151)/3</f>
        <v>493.3333333333333</v>
      </c>
      <c r="O151" s="28">
        <v>5</v>
      </c>
    </row>
    <row r="152" spans="1:15" s="8" customFormat="1" ht="19.5" customHeight="1">
      <c r="A152" s="18">
        <v>145</v>
      </c>
      <c r="B152" s="19">
        <v>150025</v>
      </c>
      <c r="C152" s="20" t="s">
        <v>444</v>
      </c>
      <c r="D152" s="21" t="s">
        <v>445</v>
      </c>
      <c r="E152" s="22" t="s">
        <v>446</v>
      </c>
      <c r="F152" s="23">
        <v>301353050</v>
      </c>
      <c r="G152" s="23" t="s">
        <v>447</v>
      </c>
      <c r="H152" s="23">
        <v>18</v>
      </c>
      <c r="I152" s="25" t="s">
        <v>744</v>
      </c>
      <c r="J152" s="26">
        <v>20</v>
      </c>
      <c r="K152" s="25" t="s">
        <v>748</v>
      </c>
      <c r="L152" s="23">
        <v>21</v>
      </c>
      <c r="M152" s="25" t="s">
        <v>745</v>
      </c>
      <c r="N152" s="29">
        <f>10*(I152+K152+M152)/3</f>
        <v>446.6666666666667</v>
      </c>
      <c r="O152" s="28">
        <v>5</v>
      </c>
    </row>
    <row r="153" spans="1:15" s="8" customFormat="1" ht="19.5" customHeight="1">
      <c r="A153" s="18">
        <v>146</v>
      </c>
      <c r="B153" s="19">
        <v>150026</v>
      </c>
      <c r="C153" s="20" t="s">
        <v>333</v>
      </c>
      <c r="D153" s="21" t="s">
        <v>448</v>
      </c>
      <c r="E153" s="22" t="s">
        <v>449</v>
      </c>
      <c r="F153" s="23" t="s">
        <v>450</v>
      </c>
      <c r="G153" s="23">
        <v>1057010223</v>
      </c>
      <c r="H153" s="23">
        <v>28</v>
      </c>
      <c r="I153" s="25" t="s">
        <v>750</v>
      </c>
      <c r="J153" s="26">
        <v>30</v>
      </c>
      <c r="K153" s="25" t="s">
        <v>757</v>
      </c>
      <c r="L153" s="23">
        <v>31</v>
      </c>
      <c r="M153" s="25" t="s">
        <v>753</v>
      </c>
      <c r="N153" s="29">
        <f>10*(I153+K153+M153)/3</f>
        <v>523.3333333333334</v>
      </c>
      <c r="O153" s="28">
        <v>5</v>
      </c>
    </row>
    <row r="154" spans="1:15" s="8" customFormat="1" ht="19.5" customHeight="1">
      <c r="A154" s="18">
        <v>147</v>
      </c>
      <c r="B154" s="19">
        <v>150027</v>
      </c>
      <c r="C154" s="20" t="s">
        <v>451</v>
      </c>
      <c r="D154" s="21" t="s">
        <v>448</v>
      </c>
      <c r="E154" s="22" t="s">
        <v>452</v>
      </c>
      <c r="F154" s="23" t="s">
        <v>453</v>
      </c>
      <c r="G154" s="23" t="s">
        <v>454</v>
      </c>
      <c r="H154" s="23">
        <v>18</v>
      </c>
      <c r="I154" s="25" t="s">
        <v>744</v>
      </c>
      <c r="J154" s="26">
        <v>33</v>
      </c>
      <c r="K154" s="25" t="s">
        <v>762</v>
      </c>
      <c r="L154" s="23">
        <v>32</v>
      </c>
      <c r="M154" s="25" t="s">
        <v>753</v>
      </c>
      <c r="N154" s="29">
        <f>10*(I154+K154+M154)/3</f>
        <v>513.3333333333334</v>
      </c>
      <c r="O154" s="28">
        <v>5</v>
      </c>
    </row>
    <row r="155" spans="1:15" s="8" customFormat="1" ht="19.5" customHeight="1">
      <c r="A155" s="18">
        <v>148</v>
      </c>
      <c r="B155" s="19">
        <v>150028</v>
      </c>
      <c r="C155" s="20" t="s">
        <v>455</v>
      </c>
      <c r="D155" s="21" t="s">
        <v>448</v>
      </c>
      <c r="E155" s="22" t="s">
        <v>456</v>
      </c>
      <c r="F155" s="23">
        <v>225503008</v>
      </c>
      <c r="G155" s="23">
        <v>1051010121</v>
      </c>
      <c r="H155" s="23">
        <v>32</v>
      </c>
      <c r="I155" s="25" t="s">
        <v>751</v>
      </c>
      <c r="J155" s="26">
        <v>32</v>
      </c>
      <c r="K155" s="25" t="s">
        <v>758</v>
      </c>
      <c r="L155" s="23">
        <v>44</v>
      </c>
      <c r="M155" s="25" t="s">
        <v>759</v>
      </c>
      <c r="N155" s="29">
        <f>10*(I155+K155+M155)/3</f>
        <v>563.3333333333334</v>
      </c>
      <c r="O155" s="28">
        <v>5</v>
      </c>
    </row>
    <row r="156" spans="1:15" s="8" customFormat="1" ht="19.5" customHeight="1">
      <c r="A156" s="18">
        <v>149</v>
      </c>
      <c r="B156" s="19">
        <v>150029</v>
      </c>
      <c r="C156" s="20" t="s">
        <v>457</v>
      </c>
      <c r="D156" s="21" t="s">
        <v>458</v>
      </c>
      <c r="E156" s="22" t="s">
        <v>459</v>
      </c>
      <c r="F156" s="23" t="s">
        <v>460</v>
      </c>
      <c r="G156" s="23" t="s">
        <v>461</v>
      </c>
      <c r="H156" s="23">
        <v>22</v>
      </c>
      <c r="I156" s="25" t="s">
        <v>747</v>
      </c>
      <c r="J156" s="26">
        <v>28</v>
      </c>
      <c r="K156" s="25" t="s">
        <v>755</v>
      </c>
      <c r="L156" s="23">
        <v>26</v>
      </c>
      <c r="M156" s="25" t="s">
        <v>749</v>
      </c>
      <c r="N156" s="29">
        <f>10*(I156+K156+M156)/3</f>
        <v>493.3333333333333</v>
      </c>
      <c r="O156" s="28">
        <v>5</v>
      </c>
    </row>
    <row r="157" spans="1:15" s="8" customFormat="1" ht="19.5" customHeight="1">
      <c r="A157" s="18">
        <v>150</v>
      </c>
      <c r="B157" s="19">
        <v>150030</v>
      </c>
      <c r="C157" s="20" t="s">
        <v>462</v>
      </c>
      <c r="D157" s="21" t="s">
        <v>458</v>
      </c>
      <c r="E157" s="22" t="s">
        <v>463</v>
      </c>
      <c r="F157" s="23">
        <v>215087178</v>
      </c>
      <c r="G157" s="23" t="s">
        <v>464</v>
      </c>
      <c r="H157" s="23">
        <v>20</v>
      </c>
      <c r="I157" s="25" t="s">
        <v>745</v>
      </c>
      <c r="J157" s="26">
        <v>27</v>
      </c>
      <c r="K157" s="25" t="s">
        <v>754</v>
      </c>
      <c r="L157" s="23">
        <v>34</v>
      </c>
      <c r="M157" s="25" t="s">
        <v>755</v>
      </c>
      <c r="N157" s="29">
        <f>10*(I157+K157+M157)/3</f>
        <v>503.3333333333333</v>
      </c>
      <c r="O157" s="28">
        <v>5</v>
      </c>
    </row>
    <row r="158" spans="1:15" s="8" customFormat="1" ht="19.5" customHeight="1">
      <c r="A158" s="18">
        <v>151</v>
      </c>
      <c r="B158" s="19">
        <v>160001</v>
      </c>
      <c r="C158" s="20" t="s">
        <v>465</v>
      </c>
      <c r="D158" s="21" t="s">
        <v>466</v>
      </c>
      <c r="E158" s="22" t="s">
        <v>467</v>
      </c>
      <c r="F158" s="23" t="s">
        <v>468</v>
      </c>
      <c r="G158" s="23" t="s">
        <v>469</v>
      </c>
      <c r="H158" s="23">
        <v>22</v>
      </c>
      <c r="I158" s="25" t="s">
        <v>747</v>
      </c>
      <c r="J158" s="26">
        <v>29</v>
      </c>
      <c r="K158" s="25" t="s">
        <v>756</v>
      </c>
      <c r="L158" s="23">
        <v>32</v>
      </c>
      <c r="M158" s="25" t="s">
        <v>753</v>
      </c>
      <c r="N158" s="29">
        <f>10*(I158+K158+M158)/3</f>
        <v>510</v>
      </c>
      <c r="O158" s="28">
        <v>6</v>
      </c>
    </row>
    <row r="159" spans="1:15" s="8" customFormat="1" ht="19.5" customHeight="1">
      <c r="A159" s="18">
        <v>152</v>
      </c>
      <c r="B159" s="19">
        <v>160002</v>
      </c>
      <c r="C159" s="20" t="s">
        <v>470</v>
      </c>
      <c r="D159" s="21" t="s">
        <v>466</v>
      </c>
      <c r="E159" s="22" t="s">
        <v>471</v>
      </c>
      <c r="F159" s="23" t="s">
        <v>472</v>
      </c>
      <c r="G159" s="23" t="s">
        <v>473</v>
      </c>
      <c r="H159" s="23">
        <v>29</v>
      </c>
      <c r="I159" s="25" t="s">
        <v>750</v>
      </c>
      <c r="J159" s="26">
        <v>23</v>
      </c>
      <c r="K159" s="25" t="s">
        <v>750</v>
      </c>
      <c r="L159" s="23">
        <v>32</v>
      </c>
      <c r="M159" s="25" t="s">
        <v>753</v>
      </c>
      <c r="N159" s="29">
        <f>10*(I159+K159+M159)/3</f>
        <v>500</v>
      </c>
      <c r="O159" s="28">
        <v>6</v>
      </c>
    </row>
    <row r="160" spans="1:15" s="8" customFormat="1" ht="19.5" customHeight="1">
      <c r="A160" s="18">
        <v>153</v>
      </c>
      <c r="B160" s="19">
        <v>160003</v>
      </c>
      <c r="C160" s="20" t="s">
        <v>474</v>
      </c>
      <c r="D160" s="21" t="s">
        <v>466</v>
      </c>
      <c r="E160" s="22" t="s">
        <v>475</v>
      </c>
      <c r="F160" s="23" t="s">
        <v>476</v>
      </c>
      <c r="G160" s="23">
        <v>1157010200</v>
      </c>
      <c r="H160" s="23">
        <v>31</v>
      </c>
      <c r="I160" s="25" t="s">
        <v>751</v>
      </c>
      <c r="J160" s="26">
        <v>15</v>
      </c>
      <c r="K160" s="25" t="s">
        <v>743</v>
      </c>
      <c r="L160" s="23">
        <v>27</v>
      </c>
      <c r="M160" s="25" t="s">
        <v>750</v>
      </c>
      <c r="N160" s="29">
        <f>10*(I160+K160+M160)/3</f>
        <v>470</v>
      </c>
      <c r="O160" s="28">
        <v>6</v>
      </c>
    </row>
    <row r="161" spans="1:15" s="8" customFormat="1" ht="19.5" customHeight="1">
      <c r="A161" s="18">
        <v>154</v>
      </c>
      <c r="B161" s="19">
        <v>160004</v>
      </c>
      <c r="C161" s="20" t="s">
        <v>477</v>
      </c>
      <c r="D161" s="21" t="s">
        <v>466</v>
      </c>
      <c r="E161" s="22" t="s">
        <v>478</v>
      </c>
      <c r="F161" s="23" t="s">
        <v>479</v>
      </c>
      <c r="G161" s="23" t="s">
        <v>480</v>
      </c>
      <c r="H161" s="23">
        <v>23</v>
      </c>
      <c r="I161" s="25" t="s">
        <v>747</v>
      </c>
      <c r="J161" s="26">
        <v>33</v>
      </c>
      <c r="K161" s="25" t="s">
        <v>762</v>
      </c>
      <c r="L161" s="23">
        <v>30</v>
      </c>
      <c r="M161" s="25" t="s">
        <v>752</v>
      </c>
      <c r="N161" s="29">
        <f>10*(I161+K161+M161)/3</f>
        <v>520</v>
      </c>
      <c r="O161" s="28">
        <v>6</v>
      </c>
    </row>
    <row r="162" spans="1:15" s="8" customFormat="1" ht="19.5" customHeight="1">
      <c r="A162" s="18">
        <v>155</v>
      </c>
      <c r="B162" s="19">
        <v>160005</v>
      </c>
      <c r="C162" s="20" t="s">
        <v>234</v>
      </c>
      <c r="D162" s="21" t="s">
        <v>466</v>
      </c>
      <c r="E162" s="22" t="s">
        <v>481</v>
      </c>
      <c r="F162" s="23">
        <v>197338044</v>
      </c>
      <c r="G162" s="23">
        <v>1257010188</v>
      </c>
      <c r="H162" s="23">
        <v>26</v>
      </c>
      <c r="I162" s="25" t="s">
        <v>748</v>
      </c>
      <c r="J162" s="26">
        <v>34</v>
      </c>
      <c r="K162" s="25" t="s">
        <v>763</v>
      </c>
      <c r="L162" s="23">
        <v>39</v>
      </c>
      <c r="M162" s="25" t="s">
        <v>761</v>
      </c>
      <c r="N162" s="29">
        <f>10*(I162+K162+M162)/3</f>
        <v>546.6666666666666</v>
      </c>
      <c r="O162" s="28">
        <v>6</v>
      </c>
    </row>
    <row r="163" spans="1:15" s="8" customFormat="1" ht="19.5" customHeight="1">
      <c r="A163" s="18">
        <v>156</v>
      </c>
      <c r="B163" s="19">
        <v>160006</v>
      </c>
      <c r="C163" s="20" t="s">
        <v>482</v>
      </c>
      <c r="D163" s="21" t="s">
        <v>466</v>
      </c>
      <c r="E163" s="22" t="s">
        <v>483</v>
      </c>
      <c r="F163" s="23">
        <v>312170619</v>
      </c>
      <c r="G163" s="23">
        <v>1157010199</v>
      </c>
      <c r="H163" s="23">
        <v>23</v>
      </c>
      <c r="I163" s="25" t="s">
        <v>747</v>
      </c>
      <c r="J163" s="26">
        <v>19</v>
      </c>
      <c r="K163" s="25" t="s">
        <v>747</v>
      </c>
      <c r="L163" s="23">
        <v>30</v>
      </c>
      <c r="M163" s="25" t="s">
        <v>752</v>
      </c>
      <c r="N163" s="29">
        <f>10*(I163+K163+M163)/3</f>
        <v>476.6666666666667</v>
      </c>
      <c r="O163" s="28">
        <v>6</v>
      </c>
    </row>
    <row r="164" spans="1:15" s="8" customFormat="1" ht="19.5" customHeight="1">
      <c r="A164" s="18">
        <v>157</v>
      </c>
      <c r="B164" s="19">
        <v>160007</v>
      </c>
      <c r="C164" s="20" t="s">
        <v>232</v>
      </c>
      <c r="D164" s="21" t="s">
        <v>484</v>
      </c>
      <c r="E164" s="22" t="s">
        <v>485</v>
      </c>
      <c r="F164" s="23" t="s">
        <v>486</v>
      </c>
      <c r="G164" s="23" t="s">
        <v>487</v>
      </c>
      <c r="H164" s="23">
        <v>17</v>
      </c>
      <c r="I164" s="25" t="s">
        <v>743</v>
      </c>
      <c r="J164" s="26">
        <v>24</v>
      </c>
      <c r="K164" s="25" t="s">
        <v>751</v>
      </c>
      <c r="L164" s="23">
        <v>34</v>
      </c>
      <c r="M164" s="25" t="s">
        <v>755</v>
      </c>
      <c r="N164" s="29">
        <f>10*(I164+K164+M164)/3</f>
        <v>486.6666666666667</v>
      </c>
      <c r="O164" s="28">
        <v>6</v>
      </c>
    </row>
    <row r="165" spans="1:15" s="8" customFormat="1" ht="19.5" customHeight="1">
      <c r="A165" s="18">
        <v>158</v>
      </c>
      <c r="B165" s="19">
        <v>160008</v>
      </c>
      <c r="C165" s="20" t="s">
        <v>488</v>
      </c>
      <c r="D165" s="21" t="s">
        <v>484</v>
      </c>
      <c r="E165" s="22" t="s">
        <v>489</v>
      </c>
      <c r="F165" s="23" t="s">
        <v>490</v>
      </c>
      <c r="G165" s="23">
        <v>1157010207</v>
      </c>
      <c r="H165" s="23">
        <v>24</v>
      </c>
      <c r="I165" s="25" t="s">
        <v>747</v>
      </c>
      <c r="J165" s="26">
        <v>32</v>
      </c>
      <c r="K165" s="25" t="s">
        <v>758</v>
      </c>
      <c r="L165" s="23">
        <v>31</v>
      </c>
      <c r="M165" s="25" t="s">
        <v>753</v>
      </c>
      <c r="N165" s="29">
        <f>10*(I165+K165+M165)/3</f>
        <v>520</v>
      </c>
      <c r="O165" s="28">
        <v>6</v>
      </c>
    </row>
    <row r="166" spans="1:15" s="8" customFormat="1" ht="19.5" customHeight="1">
      <c r="A166" s="18">
        <v>159</v>
      </c>
      <c r="B166" s="19">
        <v>160009</v>
      </c>
      <c r="C166" s="20" t="s">
        <v>244</v>
      </c>
      <c r="D166" s="21" t="s">
        <v>491</v>
      </c>
      <c r="E166" s="22" t="s">
        <v>492</v>
      </c>
      <c r="F166" s="23" t="s">
        <v>493</v>
      </c>
      <c r="G166" s="23">
        <v>1157010208</v>
      </c>
      <c r="H166" s="23">
        <v>19</v>
      </c>
      <c r="I166" s="25" t="s">
        <v>745</v>
      </c>
      <c r="J166" s="26">
        <v>25</v>
      </c>
      <c r="K166" s="25" t="s">
        <v>752</v>
      </c>
      <c r="L166" s="23">
        <v>33</v>
      </c>
      <c r="M166" s="25" t="s">
        <v>754</v>
      </c>
      <c r="N166" s="29">
        <f>10*(I166+K166+M166)/3</f>
        <v>493.3333333333333</v>
      </c>
      <c r="O166" s="28">
        <v>6</v>
      </c>
    </row>
    <row r="167" spans="1:15" s="8" customFormat="1" ht="19.5" customHeight="1">
      <c r="A167" s="18">
        <v>160</v>
      </c>
      <c r="B167" s="19">
        <v>160010</v>
      </c>
      <c r="C167" s="20" t="s">
        <v>494</v>
      </c>
      <c r="D167" s="21" t="s">
        <v>495</v>
      </c>
      <c r="E167" s="22" t="s">
        <v>496</v>
      </c>
      <c r="F167" s="23" t="s">
        <v>497</v>
      </c>
      <c r="G167" s="23" t="s">
        <v>498</v>
      </c>
      <c r="H167" s="23">
        <v>24</v>
      </c>
      <c r="I167" s="25" t="s">
        <v>747</v>
      </c>
      <c r="J167" s="26">
        <v>26</v>
      </c>
      <c r="K167" s="25" t="s">
        <v>753</v>
      </c>
      <c r="L167" s="23">
        <v>31</v>
      </c>
      <c r="M167" s="25" t="s">
        <v>753</v>
      </c>
      <c r="N167" s="29">
        <f>10*(I167+K167+M167)/3</f>
        <v>500</v>
      </c>
      <c r="O167" s="28">
        <v>6</v>
      </c>
    </row>
    <row r="168" spans="1:15" s="8" customFormat="1" ht="19.5" customHeight="1">
      <c r="A168" s="18">
        <v>161</v>
      </c>
      <c r="B168" s="19">
        <v>160011</v>
      </c>
      <c r="C168" s="20" t="s">
        <v>499</v>
      </c>
      <c r="D168" s="21" t="s">
        <v>495</v>
      </c>
      <c r="E168" s="22" t="s">
        <v>500</v>
      </c>
      <c r="F168" s="23" t="s">
        <v>501</v>
      </c>
      <c r="G168" s="23">
        <v>1057012240</v>
      </c>
      <c r="H168" s="23">
        <v>30</v>
      </c>
      <c r="I168" s="25" t="s">
        <v>750</v>
      </c>
      <c r="J168" s="26">
        <v>32</v>
      </c>
      <c r="K168" s="25" t="s">
        <v>758</v>
      </c>
      <c r="L168" s="23">
        <v>36</v>
      </c>
      <c r="M168" s="25" t="s">
        <v>756</v>
      </c>
      <c r="N168" s="29">
        <f>10*(I168+K168+M168)/3</f>
        <v>540</v>
      </c>
      <c r="O168" s="28">
        <v>6</v>
      </c>
    </row>
    <row r="169" spans="1:15" s="8" customFormat="1" ht="19.5" customHeight="1">
      <c r="A169" s="18">
        <v>162</v>
      </c>
      <c r="B169" s="19">
        <v>160012</v>
      </c>
      <c r="C169" s="20" t="s">
        <v>502</v>
      </c>
      <c r="D169" s="21" t="s">
        <v>495</v>
      </c>
      <c r="E169" s="22">
        <v>1991</v>
      </c>
      <c r="F169" s="23" t="s">
        <v>503</v>
      </c>
      <c r="G169" s="23" t="s">
        <v>504</v>
      </c>
      <c r="H169" s="23">
        <v>21</v>
      </c>
      <c r="I169" s="25" t="s">
        <v>746</v>
      </c>
      <c r="J169" s="26">
        <v>23</v>
      </c>
      <c r="K169" s="25" t="s">
        <v>750</v>
      </c>
      <c r="L169" s="23">
        <v>36</v>
      </c>
      <c r="M169" s="25" t="s">
        <v>756</v>
      </c>
      <c r="N169" s="29">
        <f>10*(I169+K169+M169)/3</f>
        <v>496.6666666666667</v>
      </c>
      <c r="O169" s="28">
        <v>6</v>
      </c>
    </row>
    <row r="170" spans="1:15" s="8" customFormat="1" ht="19.5" customHeight="1">
      <c r="A170" s="18">
        <v>163</v>
      </c>
      <c r="B170" s="19">
        <v>160013</v>
      </c>
      <c r="C170" s="20" t="s">
        <v>505</v>
      </c>
      <c r="D170" s="21" t="s">
        <v>495</v>
      </c>
      <c r="E170" s="22" t="s">
        <v>506</v>
      </c>
      <c r="F170" s="23" t="s">
        <v>507</v>
      </c>
      <c r="G170" s="23">
        <v>1157010212</v>
      </c>
      <c r="H170" s="23">
        <v>28</v>
      </c>
      <c r="I170" s="25" t="s">
        <v>750</v>
      </c>
      <c r="J170" s="26">
        <v>22</v>
      </c>
      <c r="K170" s="25" t="s">
        <v>750</v>
      </c>
      <c r="L170" s="23">
        <v>30</v>
      </c>
      <c r="M170" s="25" t="s">
        <v>752</v>
      </c>
      <c r="N170" s="29">
        <f>10*(I170+K170+M170)/3</f>
        <v>496.6666666666667</v>
      </c>
      <c r="O170" s="28">
        <v>6</v>
      </c>
    </row>
    <row r="171" spans="1:15" s="8" customFormat="1" ht="19.5" customHeight="1">
      <c r="A171" s="18">
        <v>164</v>
      </c>
      <c r="B171" s="19">
        <v>160014</v>
      </c>
      <c r="C171" s="20" t="s">
        <v>508</v>
      </c>
      <c r="D171" s="21" t="s">
        <v>509</v>
      </c>
      <c r="E171" s="22" t="s">
        <v>510</v>
      </c>
      <c r="F171" s="23" t="s">
        <v>511</v>
      </c>
      <c r="G171" s="23" t="s">
        <v>512</v>
      </c>
      <c r="H171" s="23">
        <v>20</v>
      </c>
      <c r="I171" s="25" t="s">
        <v>745</v>
      </c>
      <c r="J171" s="26">
        <v>18</v>
      </c>
      <c r="K171" s="25" t="s">
        <v>746</v>
      </c>
      <c r="L171" s="23">
        <v>29</v>
      </c>
      <c r="M171" s="25" t="s">
        <v>751</v>
      </c>
      <c r="N171" s="29">
        <f>10*(I171+K171+M171)/3</f>
        <v>463.3333333333333</v>
      </c>
      <c r="O171" s="28">
        <v>6</v>
      </c>
    </row>
    <row r="172" spans="1:15" s="8" customFormat="1" ht="19.5" customHeight="1">
      <c r="A172" s="18">
        <v>165</v>
      </c>
      <c r="B172" s="19">
        <v>160015</v>
      </c>
      <c r="C172" s="20" t="s">
        <v>30</v>
      </c>
      <c r="D172" s="21" t="s">
        <v>513</v>
      </c>
      <c r="E172" s="22" t="s">
        <v>514</v>
      </c>
      <c r="F172" s="23" t="s">
        <v>515</v>
      </c>
      <c r="G172" s="23">
        <v>1057012247</v>
      </c>
      <c r="H172" s="23">
        <v>12</v>
      </c>
      <c r="I172" s="25" t="s">
        <v>738</v>
      </c>
      <c r="J172" s="26">
        <v>24</v>
      </c>
      <c r="K172" s="25" t="s">
        <v>751</v>
      </c>
      <c r="L172" s="23">
        <v>32</v>
      </c>
      <c r="M172" s="25" t="s">
        <v>753</v>
      </c>
      <c r="N172" s="29">
        <f>10*(I172+K172+M172)/3</f>
        <v>460</v>
      </c>
      <c r="O172" s="28">
        <v>6</v>
      </c>
    </row>
    <row r="173" spans="1:15" s="8" customFormat="1" ht="19.5" customHeight="1">
      <c r="A173" s="18">
        <v>166</v>
      </c>
      <c r="B173" s="19">
        <v>160016</v>
      </c>
      <c r="C173" s="20" t="s">
        <v>516</v>
      </c>
      <c r="D173" s="21" t="s">
        <v>517</v>
      </c>
      <c r="E173" s="22" t="s">
        <v>518</v>
      </c>
      <c r="F173" s="23">
        <v>215153274</v>
      </c>
      <c r="G173" s="23" t="s">
        <v>519</v>
      </c>
      <c r="H173" s="23">
        <v>11</v>
      </c>
      <c r="I173" s="25" t="s">
        <v>737</v>
      </c>
      <c r="J173" s="26">
        <v>20</v>
      </c>
      <c r="K173" s="25" t="s">
        <v>748</v>
      </c>
      <c r="L173" s="23">
        <v>20</v>
      </c>
      <c r="M173" s="25" t="s">
        <v>744</v>
      </c>
      <c r="N173" s="29">
        <f>10*(I173+K173+M173)/3</f>
        <v>410</v>
      </c>
      <c r="O173" s="28">
        <v>6</v>
      </c>
    </row>
    <row r="174" spans="1:15" s="8" customFormat="1" ht="19.5" customHeight="1">
      <c r="A174" s="18">
        <v>167</v>
      </c>
      <c r="B174" s="19">
        <v>160017</v>
      </c>
      <c r="C174" s="20" t="s">
        <v>520</v>
      </c>
      <c r="D174" s="21" t="s">
        <v>521</v>
      </c>
      <c r="E174" s="22" t="s">
        <v>522</v>
      </c>
      <c r="F174" s="23" t="s">
        <v>523</v>
      </c>
      <c r="G174" s="23" t="s">
        <v>524</v>
      </c>
      <c r="H174" s="23">
        <v>23</v>
      </c>
      <c r="I174" s="25" t="s">
        <v>747</v>
      </c>
      <c r="J174" s="26">
        <v>26</v>
      </c>
      <c r="K174" s="25" t="s">
        <v>753</v>
      </c>
      <c r="L174" s="23">
        <v>26</v>
      </c>
      <c r="M174" s="25" t="s">
        <v>749</v>
      </c>
      <c r="N174" s="29">
        <f>10*(I174+K174+M174)/3</f>
        <v>486.6666666666667</v>
      </c>
      <c r="O174" s="28">
        <v>6</v>
      </c>
    </row>
    <row r="175" spans="1:15" s="8" customFormat="1" ht="19.5" customHeight="1">
      <c r="A175" s="18">
        <v>168</v>
      </c>
      <c r="B175" s="19">
        <v>160018</v>
      </c>
      <c r="C175" s="20" t="s">
        <v>197</v>
      </c>
      <c r="D175" s="21" t="s">
        <v>525</v>
      </c>
      <c r="E175" s="22" t="s">
        <v>526</v>
      </c>
      <c r="F175" s="23">
        <v>250929753</v>
      </c>
      <c r="G175" s="23">
        <v>1157010220</v>
      </c>
      <c r="H175" s="23">
        <v>18</v>
      </c>
      <c r="I175" s="25" t="s">
        <v>744</v>
      </c>
      <c r="J175" s="26">
        <v>24</v>
      </c>
      <c r="K175" s="25" t="s">
        <v>751</v>
      </c>
      <c r="L175" s="23">
        <v>29</v>
      </c>
      <c r="M175" s="25" t="s">
        <v>751</v>
      </c>
      <c r="N175" s="29">
        <f>10*(I175+K175+M175)/3</f>
        <v>476.6666666666667</v>
      </c>
      <c r="O175" s="28">
        <v>6</v>
      </c>
    </row>
    <row r="176" spans="1:15" s="8" customFormat="1" ht="19.5" customHeight="1">
      <c r="A176" s="18">
        <v>169</v>
      </c>
      <c r="B176" s="19">
        <v>160019</v>
      </c>
      <c r="C176" s="20" t="s">
        <v>527</v>
      </c>
      <c r="D176" s="21" t="s">
        <v>528</v>
      </c>
      <c r="E176" s="22" t="s">
        <v>529</v>
      </c>
      <c r="F176" s="23" t="s">
        <v>530</v>
      </c>
      <c r="G176" s="23">
        <v>1157010222</v>
      </c>
      <c r="H176" s="23">
        <v>27</v>
      </c>
      <c r="I176" s="25" t="s">
        <v>749</v>
      </c>
      <c r="J176" s="26">
        <v>32</v>
      </c>
      <c r="K176" s="25" t="s">
        <v>758</v>
      </c>
      <c r="L176" s="23">
        <v>34</v>
      </c>
      <c r="M176" s="25" t="s">
        <v>755</v>
      </c>
      <c r="N176" s="29">
        <f>10*(I176+K176+M176)/3</f>
        <v>533.3333333333334</v>
      </c>
      <c r="O176" s="28">
        <v>6</v>
      </c>
    </row>
    <row r="177" spans="1:15" s="8" customFormat="1" ht="19.5" customHeight="1">
      <c r="A177" s="18">
        <v>170</v>
      </c>
      <c r="B177" s="19">
        <v>160020</v>
      </c>
      <c r="C177" s="20" t="s">
        <v>531</v>
      </c>
      <c r="D177" s="21" t="s">
        <v>528</v>
      </c>
      <c r="E177" s="22" t="s">
        <v>532</v>
      </c>
      <c r="F177" s="23">
        <v>341627738</v>
      </c>
      <c r="G177" s="23" t="s">
        <v>533</v>
      </c>
      <c r="H177" s="23">
        <v>28</v>
      </c>
      <c r="I177" s="25" t="s">
        <v>750</v>
      </c>
      <c r="J177" s="26">
        <v>34</v>
      </c>
      <c r="K177" s="25" t="s">
        <v>763</v>
      </c>
      <c r="L177" s="23">
        <v>31</v>
      </c>
      <c r="M177" s="25" t="s">
        <v>753</v>
      </c>
      <c r="N177" s="29">
        <f>10*(I177+K177+M177)/3</f>
        <v>536.6666666666666</v>
      </c>
      <c r="O177" s="28">
        <v>6</v>
      </c>
    </row>
    <row r="178" spans="1:15" s="8" customFormat="1" ht="19.5" customHeight="1">
      <c r="A178" s="18">
        <v>171</v>
      </c>
      <c r="B178" s="19">
        <v>160022</v>
      </c>
      <c r="C178" s="20" t="s">
        <v>516</v>
      </c>
      <c r="D178" s="21" t="s">
        <v>534</v>
      </c>
      <c r="E178" s="22" t="s">
        <v>535</v>
      </c>
      <c r="F178" s="23">
        <v>215069275</v>
      </c>
      <c r="G178" s="23">
        <v>1157010224</v>
      </c>
      <c r="H178" s="23">
        <v>32</v>
      </c>
      <c r="I178" s="25" t="s">
        <v>751</v>
      </c>
      <c r="J178" s="26">
        <v>28</v>
      </c>
      <c r="K178" s="25" t="s">
        <v>755</v>
      </c>
      <c r="L178" s="23">
        <v>36</v>
      </c>
      <c r="M178" s="25" t="s">
        <v>756</v>
      </c>
      <c r="N178" s="29">
        <f>10*(I178+K178+M178)/3</f>
        <v>530</v>
      </c>
      <c r="O178" s="28">
        <v>6</v>
      </c>
    </row>
    <row r="179" spans="1:15" s="8" customFormat="1" ht="19.5" customHeight="1">
      <c r="A179" s="18">
        <v>172</v>
      </c>
      <c r="B179" s="19">
        <v>160023</v>
      </c>
      <c r="C179" s="20" t="s">
        <v>536</v>
      </c>
      <c r="D179" s="21" t="s">
        <v>534</v>
      </c>
      <c r="E179" s="22" t="s">
        <v>537</v>
      </c>
      <c r="F179" s="23">
        <v>290999749</v>
      </c>
      <c r="G179" s="23" t="s">
        <v>538</v>
      </c>
      <c r="H179" s="23">
        <v>13</v>
      </c>
      <c r="I179" s="25" t="s">
        <v>739</v>
      </c>
      <c r="J179" s="26">
        <v>26</v>
      </c>
      <c r="K179" s="25" t="s">
        <v>753</v>
      </c>
      <c r="L179" s="23">
        <v>26</v>
      </c>
      <c r="M179" s="25" t="s">
        <v>749</v>
      </c>
      <c r="N179" s="29">
        <f>10*(I179+K179+M179)/3</f>
        <v>460</v>
      </c>
      <c r="O179" s="28">
        <v>6</v>
      </c>
    </row>
    <row r="180" spans="1:15" s="8" customFormat="1" ht="19.5" customHeight="1">
      <c r="A180" s="18">
        <v>173</v>
      </c>
      <c r="B180" s="19">
        <v>160024</v>
      </c>
      <c r="C180" s="20" t="s">
        <v>539</v>
      </c>
      <c r="D180" s="21" t="s">
        <v>534</v>
      </c>
      <c r="E180" s="22" t="s">
        <v>540</v>
      </c>
      <c r="F180" s="23" t="s">
        <v>541</v>
      </c>
      <c r="G180" s="23">
        <v>1157010225</v>
      </c>
      <c r="H180" s="23">
        <v>26</v>
      </c>
      <c r="I180" s="25" t="s">
        <v>748</v>
      </c>
      <c r="J180" s="26">
        <v>26</v>
      </c>
      <c r="K180" s="25" t="s">
        <v>753</v>
      </c>
      <c r="L180" s="23">
        <v>27</v>
      </c>
      <c r="M180" s="25" t="s">
        <v>750</v>
      </c>
      <c r="N180" s="29">
        <f>10*(I180+K180+M180)/3</f>
        <v>493.3333333333333</v>
      </c>
      <c r="O180" s="28">
        <v>6</v>
      </c>
    </row>
    <row r="181" spans="1:15" s="8" customFormat="1" ht="19.5" customHeight="1">
      <c r="A181" s="18">
        <v>174</v>
      </c>
      <c r="B181" s="19">
        <v>160025</v>
      </c>
      <c r="C181" s="20" t="s">
        <v>542</v>
      </c>
      <c r="D181" s="21" t="s">
        <v>543</v>
      </c>
      <c r="E181" s="22" t="s">
        <v>544</v>
      </c>
      <c r="F181" s="23" t="s">
        <v>545</v>
      </c>
      <c r="G181" s="23" t="s">
        <v>546</v>
      </c>
      <c r="H181" s="23">
        <v>28</v>
      </c>
      <c r="I181" s="25" t="s">
        <v>750</v>
      </c>
      <c r="J181" s="26">
        <v>27</v>
      </c>
      <c r="K181" s="25" t="s">
        <v>754</v>
      </c>
      <c r="L181" s="23">
        <v>39</v>
      </c>
      <c r="M181" s="25" t="s">
        <v>761</v>
      </c>
      <c r="N181" s="29">
        <f>10*(I181+K181+M181)/3</f>
        <v>530</v>
      </c>
      <c r="O181" s="28">
        <v>6</v>
      </c>
    </row>
    <row r="182" spans="1:15" s="8" customFormat="1" ht="19.5" customHeight="1">
      <c r="A182" s="18">
        <v>175</v>
      </c>
      <c r="B182" s="19">
        <v>160026</v>
      </c>
      <c r="C182" s="20" t="s">
        <v>547</v>
      </c>
      <c r="D182" s="21" t="s">
        <v>543</v>
      </c>
      <c r="E182" s="22" t="s">
        <v>548</v>
      </c>
      <c r="F182" s="23">
        <v>277493232</v>
      </c>
      <c r="G182" s="23">
        <v>1157010235</v>
      </c>
      <c r="H182" s="23">
        <v>21</v>
      </c>
      <c r="I182" s="25" t="s">
        <v>746</v>
      </c>
      <c r="J182" s="26">
        <v>39</v>
      </c>
      <c r="K182" s="25" t="s">
        <v>766</v>
      </c>
      <c r="L182" s="23">
        <v>38</v>
      </c>
      <c r="M182" s="25" t="s">
        <v>757</v>
      </c>
      <c r="N182" s="29">
        <f>10*(I182+K182+M182)/3</f>
        <v>563.3333333333334</v>
      </c>
      <c r="O182" s="28">
        <v>6</v>
      </c>
    </row>
    <row r="183" spans="1:15" s="8" customFormat="1" ht="19.5" customHeight="1">
      <c r="A183" s="18">
        <v>176</v>
      </c>
      <c r="B183" s="19">
        <v>160027</v>
      </c>
      <c r="C183" s="20" t="s">
        <v>549</v>
      </c>
      <c r="D183" s="21" t="s">
        <v>543</v>
      </c>
      <c r="E183" s="22" t="s">
        <v>550</v>
      </c>
      <c r="F183" s="23">
        <v>272067166</v>
      </c>
      <c r="G183" s="23" t="s">
        <v>551</v>
      </c>
      <c r="H183" s="23">
        <v>23</v>
      </c>
      <c r="I183" s="25" t="s">
        <v>747</v>
      </c>
      <c r="J183" s="26">
        <v>36</v>
      </c>
      <c r="K183" s="25" t="s">
        <v>764</v>
      </c>
      <c r="L183" s="23">
        <v>33</v>
      </c>
      <c r="M183" s="25" t="s">
        <v>754</v>
      </c>
      <c r="N183" s="29">
        <f>10*(I183+K183+M183)/3</f>
        <v>540</v>
      </c>
      <c r="O183" s="28">
        <v>6</v>
      </c>
    </row>
    <row r="184" spans="1:15" s="8" customFormat="1" ht="19.5" customHeight="1">
      <c r="A184" s="18">
        <v>177</v>
      </c>
      <c r="B184" s="19">
        <v>160028</v>
      </c>
      <c r="C184" s="20" t="s">
        <v>552</v>
      </c>
      <c r="D184" s="21" t="s">
        <v>543</v>
      </c>
      <c r="E184" s="22" t="s">
        <v>553</v>
      </c>
      <c r="F184" s="23">
        <v>291043699</v>
      </c>
      <c r="G184" s="23">
        <v>1157010232</v>
      </c>
      <c r="H184" s="23">
        <v>16</v>
      </c>
      <c r="I184" s="25" t="s">
        <v>742</v>
      </c>
      <c r="J184" s="26">
        <v>22</v>
      </c>
      <c r="K184" s="25" t="s">
        <v>750</v>
      </c>
      <c r="L184" s="23">
        <v>19</v>
      </c>
      <c r="M184" s="25" t="s">
        <v>743</v>
      </c>
      <c r="N184" s="29">
        <f>10*(I184+K184+M184)/3</f>
        <v>440</v>
      </c>
      <c r="O184" s="28">
        <v>6</v>
      </c>
    </row>
    <row r="185" spans="1:15" s="8" customFormat="1" ht="19.5" customHeight="1">
      <c r="A185" s="18">
        <v>178</v>
      </c>
      <c r="B185" s="19">
        <v>160029</v>
      </c>
      <c r="C185" s="20" t="s">
        <v>166</v>
      </c>
      <c r="D185" s="21" t="s">
        <v>543</v>
      </c>
      <c r="E185" s="22" t="s">
        <v>554</v>
      </c>
      <c r="F185" s="23">
        <v>271829535</v>
      </c>
      <c r="G185" s="23">
        <v>1157010234</v>
      </c>
      <c r="H185" s="23">
        <v>21</v>
      </c>
      <c r="I185" s="25" t="s">
        <v>746</v>
      </c>
      <c r="J185" s="26">
        <v>30</v>
      </c>
      <c r="K185" s="25" t="s">
        <v>757</v>
      </c>
      <c r="L185" s="23">
        <v>31</v>
      </c>
      <c r="M185" s="25" t="s">
        <v>753</v>
      </c>
      <c r="N185" s="29">
        <f>10*(I185+K185+M185)/3</f>
        <v>510</v>
      </c>
      <c r="O185" s="28">
        <v>6</v>
      </c>
    </row>
    <row r="186" spans="1:15" s="8" customFormat="1" ht="19.5" customHeight="1">
      <c r="A186" s="18">
        <v>179</v>
      </c>
      <c r="B186" s="19">
        <v>160030</v>
      </c>
      <c r="C186" s="20" t="s">
        <v>23</v>
      </c>
      <c r="D186" s="21" t="s">
        <v>543</v>
      </c>
      <c r="E186" s="22" t="s">
        <v>555</v>
      </c>
      <c r="F186" s="23">
        <v>230830164</v>
      </c>
      <c r="G186" s="23">
        <v>1157010233</v>
      </c>
      <c r="H186" s="23">
        <v>38</v>
      </c>
      <c r="I186" s="25" t="s">
        <v>755</v>
      </c>
      <c r="J186" s="26">
        <v>32</v>
      </c>
      <c r="K186" s="25" t="s">
        <v>758</v>
      </c>
      <c r="L186" s="23">
        <v>40</v>
      </c>
      <c r="M186" s="25" t="s">
        <v>758</v>
      </c>
      <c r="N186" s="29">
        <f>10*(I186+K186+M186)/3</f>
        <v>566.6666666666666</v>
      </c>
      <c r="O186" s="28">
        <v>6</v>
      </c>
    </row>
    <row r="187" spans="1:15" s="8" customFormat="1" ht="19.5" customHeight="1">
      <c r="A187" s="18">
        <v>180</v>
      </c>
      <c r="B187" s="19">
        <v>160031</v>
      </c>
      <c r="C187" s="20" t="s">
        <v>211</v>
      </c>
      <c r="D187" s="21" t="s">
        <v>543</v>
      </c>
      <c r="E187" s="22" t="s">
        <v>556</v>
      </c>
      <c r="F187" s="23" t="s">
        <v>557</v>
      </c>
      <c r="G187" s="23">
        <v>1157010231</v>
      </c>
      <c r="H187" s="23">
        <v>32</v>
      </c>
      <c r="I187" s="25" t="s">
        <v>751</v>
      </c>
      <c r="J187" s="26">
        <v>34</v>
      </c>
      <c r="K187" s="25" t="s">
        <v>763</v>
      </c>
      <c r="L187" s="23">
        <v>34</v>
      </c>
      <c r="M187" s="25" t="s">
        <v>755</v>
      </c>
      <c r="N187" s="29">
        <f>10*(I187+K187+M187)/3</f>
        <v>546.6666666666666</v>
      </c>
      <c r="O187" s="28">
        <v>6</v>
      </c>
    </row>
    <row r="188" spans="1:15" s="8" customFormat="1" ht="19.5" customHeight="1">
      <c r="A188" s="18">
        <v>181</v>
      </c>
      <c r="B188" s="19">
        <v>160032</v>
      </c>
      <c r="C188" s="20" t="s">
        <v>558</v>
      </c>
      <c r="D188" s="21" t="s">
        <v>543</v>
      </c>
      <c r="E188" s="22" t="s">
        <v>559</v>
      </c>
      <c r="F188" s="23">
        <v>261051096</v>
      </c>
      <c r="G188" s="23" t="s">
        <v>560</v>
      </c>
      <c r="H188" s="23">
        <v>20</v>
      </c>
      <c r="I188" s="25" t="s">
        <v>745</v>
      </c>
      <c r="J188" s="26">
        <v>18</v>
      </c>
      <c r="K188" s="25" t="s">
        <v>746</v>
      </c>
      <c r="L188" s="23">
        <v>20</v>
      </c>
      <c r="M188" s="25" t="s">
        <v>744</v>
      </c>
      <c r="N188" s="29">
        <f>10*(I188+K188+M188)/3</f>
        <v>440</v>
      </c>
      <c r="O188" s="28">
        <v>6</v>
      </c>
    </row>
    <row r="189" spans="1:15" s="8" customFormat="1" ht="19.5" customHeight="1">
      <c r="A189" s="18">
        <v>182</v>
      </c>
      <c r="B189" s="19">
        <v>170001</v>
      </c>
      <c r="C189" s="20" t="s">
        <v>561</v>
      </c>
      <c r="D189" s="21" t="s">
        <v>562</v>
      </c>
      <c r="E189" s="22" t="s">
        <v>563</v>
      </c>
      <c r="F189" s="23" t="s">
        <v>564</v>
      </c>
      <c r="G189" s="23" t="s">
        <v>565</v>
      </c>
      <c r="H189" s="23">
        <v>30</v>
      </c>
      <c r="I189" s="25" t="s">
        <v>750</v>
      </c>
      <c r="J189" s="26">
        <v>30</v>
      </c>
      <c r="K189" s="25" t="s">
        <v>757</v>
      </c>
      <c r="L189" s="23">
        <v>33</v>
      </c>
      <c r="M189" s="25" t="s">
        <v>754</v>
      </c>
      <c r="N189" s="29">
        <f>10*(I189+K189+M189)/3</f>
        <v>526.6666666666666</v>
      </c>
      <c r="O189" s="28">
        <v>7</v>
      </c>
    </row>
    <row r="190" spans="1:15" s="8" customFormat="1" ht="19.5" customHeight="1">
      <c r="A190" s="18">
        <v>183</v>
      </c>
      <c r="B190" s="19">
        <v>170002</v>
      </c>
      <c r="C190" s="20" t="s">
        <v>566</v>
      </c>
      <c r="D190" s="21" t="s">
        <v>567</v>
      </c>
      <c r="E190" s="22" t="s">
        <v>568</v>
      </c>
      <c r="F190" s="23" t="s">
        <v>569</v>
      </c>
      <c r="G190" s="23">
        <v>1157010243</v>
      </c>
      <c r="H190" s="23">
        <v>41</v>
      </c>
      <c r="I190" s="25" t="s">
        <v>757</v>
      </c>
      <c r="J190" s="26">
        <v>38</v>
      </c>
      <c r="K190" s="25" t="s">
        <v>766</v>
      </c>
      <c r="L190" s="23">
        <v>44</v>
      </c>
      <c r="M190" s="25" t="s">
        <v>759</v>
      </c>
      <c r="N190" s="29">
        <f>10*(I190+K190+M190)/3</f>
        <v>616.6666666666666</v>
      </c>
      <c r="O190" s="28">
        <v>7</v>
      </c>
    </row>
    <row r="191" spans="1:15" s="8" customFormat="1" ht="19.5" customHeight="1">
      <c r="A191" s="18">
        <v>184</v>
      </c>
      <c r="B191" s="19">
        <v>170003</v>
      </c>
      <c r="C191" s="20" t="s">
        <v>570</v>
      </c>
      <c r="D191" s="21" t="s">
        <v>571</v>
      </c>
      <c r="E191" s="22" t="s">
        <v>357</v>
      </c>
      <c r="F191" s="23">
        <v>334761418</v>
      </c>
      <c r="G191" s="23">
        <v>1157010244</v>
      </c>
      <c r="H191" s="23">
        <v>18</v>
      </c>
      <c r="I191" s="25" t="s">
        <v>744</v>
      </c>
      <c r="J191" s="26">
        <v>22</v>
      </c>
      <c r="K191" s="25" t="s">
        <v>750</v>
      </c>
      <c r="L191" s="23">
        <v>29</v>
      </c>
      <c r="M191" s="25" t="s">
        <v>751</v>
      </c>
      <c r="N191" s="29">
        <f>10*(I191+K191+M191)/3</f>
        <v>473.3333333333333</v>
      </c>
      <c r="O191" s="28">
        <v>7</v>
      </c>
    </row>
    <row r="192" spans="1:15" s="8" customFormat="1" ht="19.5" customHeight="1">
      <c r="A192" s="18">
        <v>185</v>
      </c>
      <c r="B192" s="19">
        <v>170004</v>
      </c>
      <c r="C192" s="20" t="s">
        <v>572</v>
      </c>
      <c r="D192" s="21" t="s">
        <v>573</v>
      </c>
      <c r="E192" s="22" t="s">
        <v>574</v>
      </c>
      <c r="F192" s="23" t="s">
        <v>575</v>
      </c>
      <c r="G192" s="23">
        <v>1057010299</v>
      </c>
      <c r="H192" s="23">
        <v>21</v>
      </c>
      <c r="I192" s="25" t="s">
        <v>746</v>
      </c>
      <c r="J192" s="26">
        <v>20</v>
      </c>
      <c r="K192" s="25" t="s">
        <v>748</v>
      </c>
      <c r="L192" s="23">
        <v>37</v>
      </c>
      <c r="M192" s="25" t="s">
        <v>757</v>
      </c>
      <c r="N192" s="29">
        <f>10*(I192+K192+M192)/3</f>
        <v>493.3333333333333</v>
      </c>
      <c r="O192" s="28">
        <v>7</v>
      </c>
    </row>
    <row r="193" spans="1:15" s="8" customFormat="1" ht="19.5" customHeight="1">
      <c r="A193" s="18">
        <v>186</v>
      </c>
      <c r="B193" s="19">
        <v>170005</v>
      </c>
      <c r="C193" s="20" t="s">
        <v>576</v>
      </c>
      <c r="D193" s="21" t="s">
        <v>573</v>
      </c>
      <c r="E193" s="22" t="s">
        <v>577</v>
      </c>
      <c r="F193" s="23">
        <v>261168655</v>
      </c>
      <c r="G193" s="23" t="s">
        <v>578</v>
      </c>
      <c r="H193" s="23">
        <v>17</v>
      </c>
      <c r="I193" s="25" t="s">
        <v>743</v>
      </c>
      <c r="J193" s="26">
        <v>23</v>
      </c>
      <c r="K193" s="25" t="s">
        <v>750</v>
      </c>
      <c r="L193" s="23">
        <v>28</v>
      </c>
      <c r="M193" s="25" t="s">
        <v>751</v>
      </c>
      <c r="N193" s="29">
        <f>10*(I193+K193+M193)/3</f>
        <v>470</v>
      </c>
      <c r="O193" s="28">
        <v>7</v>
      </c>
    </row>
    <row r="194" spans="1:15" s="8" customFormat="1" ht="19.5" customHeight="1">
      <c r="A194" s="18">
        <v>187</v>
      </c>
      <c r="B194" s="19">
        <v>170006</v>
      </c>
      <c r="C194" s="20" t="s">
        <v>579</v>
      </c>
      <c r="D194" s="21" t="s">
        <v>580</v>
      </c>
      <c r="E194" s="22" t="s">
        <v>581</v>
      </c>
      <c r="F194" s="23" t="s">
        <v>582</v>
      </c>
      <c r="G194" s="23">
        <v>1157010247</v>
      </c>
      <c r="H194" s="23">
        <v>28</v>
      </c>
      <c r="I194" s="25" t="s">
        <v>750</v>
      </c>
      <c r="J194" s="26">
        <v>29</v>
      </c>
      <c r="K194" s="25" t="s">
        <v>756</v>
      </c>
      <c r="L194" s="23">
        <v>36</v>
      </c>
      <c r="M194" s="25" t="s">
        <v>756</v>
      </c>
      <c r="N194" s="29">
        <f>10*(I194+K194+M194)/3</f>
        <v>530</v>
      </c>
      <c r="O194" s="28">
        <v>7</v>
      </c>
    </row>
    <row r="195" spans="1:15" s="8" customFormat="1" ht="19.5" customHeight="1">
      <c r="A195" s="18">
        <v>188</v>
      </c>
      <c r="B195" s="19">
        <v>170007</v>
      </c>
      <c r="C195" s="20" t="s">
        <v>583</v>
      </c>
      <c r="D195" s="21" t="s">
        <v>580</v>
      </c>
      <c r="E195" s="22" t="s">
        <v>584</v>
      </c>
      <c r="F195" s="23">
        <v>250864920</v>
      </c>
      <c r="G195" s="23">
        <v>1057010282</v>
      </c>
      <c r="H195" s="23">
        <v>25</v>
      </c>
      <c r="I195" s="25" t="s">
        <v>748</v>
      </c>
      <c r="J195" s="26">
        <v>30</v>
      </c>
      <c r="K195" s="25" t="s">
        <v>757</v>
      </c>
      <c r="L195" s="23">
        <v>33</v>
      </c>
      <c r="M195" s="25" t="s">
        <v>754</v>
      </c>
      <c r="N195" s="29">
        <f>10*(I195+K195+M195)/3</f>
        <v>520</v>
      </c>
      <c r="O195" s="28">
        <v>7</v>
      </c>
    </row>
    <row r="196" spans="1:15" s="8" customFormat="1" ht="19.5" customHeight="1">
      <c r="A196" s="18">
        <v>189</v>
      </c>
      <c r="B196" s="19">
        <v>170008</v>
      </c>
      <c r="C196" s="20" t="s">
        <v>585</v>
      </c>
      <c r="D196" s="21" t="s">
        <v>580</v>
      </c>
      <c r="E196" s="22" t="s">
        <v>586</v>
      </c>
      <c r="F196" s="23">
        <v>273532009</v>
      </c>
      <c r="G196" s="23">
        <v>1157010246</v>
      </c>
      <c r="H196" s="23">
        <v>23</v>
      </c>
      <c r="I196" s="25" t="s">
        <v>747</v>
      </c>
      <c r="J196" s="26">
        <v>28</v>
      </c>
      <c r="K196" s="25" t="s">
        <v>755</v>
      </c>
      <c r="L196" s="23">
        <v>29</v>
      </c>
      <c r="M196" s="25" t="s">
        <v>751</v>
      </c>
      <c r="N196" s="29">
        <f>10*(I196+K196+M196)/3</f>
        <v>500</v>
      </c>
      <c r="O196" s="28">
        <v>7</v>
      </c>
    </row>
    <row r="197" spans="1:15" s="8" customFormat="1" ht="19.5" customHeight="1">
      <c r="A197" s="18">
        <v>190</v>
      </c>
      <c r="B197" s="19">
        <v>170009</v>
      </c>
      <c r="C197" s="20" t="s">
        <v>587</v>
      </c>
      <c r="D197" s="21" t="s">
        <v>588</v>
      </c>
      <c r="E197" s="22" t="s">
        <v>589</v>
      </c>
      <c r="F197" s="23" t="s">
        <v>590</v>
      </c>
      <c r="G197" s="23">
        <v>1157010257</v>
      </c>
      <c r="H197" s="23">
        <v>37</v>
      </c>
      <c r="I197" s="25" t="s">
        <v>754</v>
      </c>
      <c r="J197" s="26">
        <v>33</v>
      </c>
      <c r="K197" s="25" t="s">
        <v>762</v>
      </c>
      <c r="L197" s="23">
        <v>46</v>
      </c>
      <c r="M197" s="25" t="s">
        <v>764</v>
      </c>
      <c r="N197" s="29">
        <f>10*(I197+K197+M197)/3</f>
        <v>583.3333333333334</v>
      </c>
      <c r="O197" s="28">
        <v>7</v>
      </c>
    </row>
    <row r="198" spans="1:15" s="8" customFormat="1" ht="19.5" customHeight="1">
      <c r="A198" s="18">
        <v>191</v>
      </c>
      <c r="B198" s="19">
        <v>170010</v>
      </c>
      <c r="C198" s="20" t="s">
        <v>591</v>
      </c>
      <c r="D198" s="21" t="s">
        <v>592</v>
      </c>
      <c r="E198" s="22" t="s">
        <v>593</v>
      </c>
      <c r="F198" s="23">
        <v>321501570</v>
      </c>
      <c r="G198" s="23">
        <v>1157010248</v>
      </c>
      <c r="H198" s="23">
        <v>26</v>
      </c>
      <c r="I198" s="25" t="s">
        <v>748</v>
      </c>
      <c r="J198" s="26">
        <v>27</v>
      </c>
      <c r="K198" s="25" t="s">
        <v>754</v>
      </c>
      <c r="L198" s="23">
        <v>30</v>
      </c>
      <c r="M198" s="25" t="s">
        <v>752</v>
      </c>
      <c r="N198" s="29">
        <f>10*(I198+K198+M198)/3</f>
        <v>503.3333333333333</v>
      </c>
      <c r="O198" s="28">
        <v>7</v>
      </c>
    </row>
    <row r="199" spans="1:15" s="8" customFormat="1" ht="19.5" customHeight="1">
      <c r="A199" s="18">
        <v>192</v>
      </c>
      <c r="B199" s="19">
        <v>170011</v>
      </c>
      <c r="C199" s="20" t="s">
        <v>594</v>
      </c>
      <c r="D199" s="21" t="s">
        <v>595</v>
      </c>
      <c r="E199" s="22" t="s">
        <v>596</v>
      </c>
      <c r="F199" s="23" t="s">
        <v>597</v>
      </c>
      <c r="G199" s="23">
        <v>1057010284</v>
      </c>
      <c r="H199" s="23">
        <v>24</v>
      </c>
      <c r="I199" s="25" t="s">
        <v>747</v>
      </c>
      <c r="J199" s="26">
        <v>20</v>
      </c>
      <c r="K199" s="25" t="s">
        <v>748</v>
      </c>
      <c r="L199" s="23">
        <v>29</v>
      </c>
      <c r="M199" s="25" t="s">
        <v>751</v>
      </c>
      <c r="N199" s="29">
        <f>10*(I199+K199+M199)/3</f>
        <v>476.6666666666667</v>
      </c>
      <c r="O199" s="28">
        <v>7</v>
      </c>
    </row>
    <row r="200" spans="1:15" s="8" customFormat="1" ht="19.5" customHeight="1">
      <c r="A200" s="18">
        <v>193</v>
      </c>
      <c r="B200" s="19">
        <v>170012</v>
      </c>
      <c r="C200" s="20" t="s">
        <v>598</v>
      </c>
      <c r="D200" s="21" t="s">
        <v>599</v>
      </c>
      <c r="E200" s="22" t="s">
        <v>600</v>
      </c>
      <c r="F200" s="23">
        <v>272176172</v>
      </c>
      <c r="G200" s="23">
        <v>1057010289</v>
      </c>
      <c r="H200" s="23">
        <v>31</v>
      </c>
      <c r="I200" s="25" t="s">
        <v>751</v>
      </c>
      <c r="J200" s="26">
        <v>28</v>
      </c>
      <c r="K200" s="25" t="s">
        <v>755</v>
      </c>
      <c r="L200" s="23">
        <v>33</v>
      </c>
      <c r="M200" s="25" t="s">
        <v>754</v>
      </c>
      <c r="N200" s="29">
        <f>10*(I200+K200+M200)/3</f>
        <v>523.3333333333334</v>
      </c>
      <c r="O200" s="28">
        <v>7</v>
      </c>
    </row>
    <row r="201" spans="1:15" s="8" customFormat="1" ht="19.5" customHeight="1">
      <c r="A201" s="18">
        <v>194</v>
      </c>
      <c r="B201" s="19">
        <v>170013</v>
      </c>
      <c r="C201" s="20" t="s">
        <v>601</v>
      </c>
      <c r="D201" s="21" t="s">
        <v>374</v>
      </c>
      <c r="E201" s="22" t="s">
        <v>602</v>
      </c>
      <c r="F201" s="23" t="s">
        <v>603</v>
      </c>
      <c r="G201" s="23">
        <v>1157010250</v>
      </c>
      <c r="H201" s="23">
        <v>16</v>
      </c>
      <c r="I201" s="25" t="s">
        <v>742</v>
      </c>
      <c r="J201" s="26">
        <v>25</v>
      </c>
      <c r="K201" s="25" t="s">
        <v>752</v>
      </c>
      <c r="L201" s="23">
        <v>26</v>
      </c>
      <c r="M201" s="25" t="s">
        <v>749</v>
      </c>
      <c r="N201" s="29">
        <f>10*(I201+K201+M201)/3</f>
        <v>466.6666666666667</v>
      </c>
      <c r="O201" s="28">
        <v>7</v>
      </c>
    </row>
    <row r="202" spans="1:15" s="8" customFormat="1" ht="19.5" customHeight="1">
      <c r="A202" s="18">
        <v>195</v>
      </c>
      <c r="B202" s="19">
        <v>170014</v>
      </c>
      <c r="C202" s="20" t="s">
        <v>604</v>
      </c>
      <c r="D202" s="21" t="s">
        <v>605</v>
      </c>
      <c r="E202" s="22" t="s">
        <v>606</v>
      </c>
      <c r="F202" s="23">
        <v>212733130</v>
      </c>
      <c r="G202" s="23" t="s">
        <v>607</v>
      </c>
      <c r="H202" s="23">
        <v>26</v>
      </c>
      <c r="I202" s="25" t="s">
        <v>748</v>
      </c>
      <c r="J202" s="26">
        <v>29</v>
      </c>
      <c r="K202" s="25" t="s">
        <v>756</v>
      </c>
      <c r="L202" s="23">
        <v>27</v>
      </c>
      <c r="M202" s="25" t="s">
        <v>750</v>
      </c>
      <c r="N202" s="29">
        <f>10*(I202+K202+M202)/3</f>
        <v>503.3333333333333</v>
      </c>
      <c r="O202" s="28">
        <v>7</v>
      </c>
    </row>
    <row r="203" spans="1:15" s="8" customFormat="1" ht="19.5" customHeight="1">
      <c r="A203" s="18">
        <v>196</v>
      </c>
      <c r="B203" s="19">
        <v>170015</v>
      </c>
      <c r="C203" s="20" t="s">
        <v>204</v>
      </c>
      <c r="D203" s="21" t="s">
        <v>608</v>
      </c>
      <c r="E203" s="22" t="s">
        <v>609</v>
      </c>
      <c r="F203" s="23" t="s">
        <v>610</v>
      </c>
      <c r="G203" s="23" t="s">
        <v>611</v>
      </c>
      <c r="H203" s="23">
        <v>20</v>
      </c>
      <c r="I203" s="25" t="s">
        <v>745</v>
      </c>
      <c r="J203" s="26">
        <v>23</v>
      </c>
      <c r="K203" s="25" t="s">
        <v>750</v>
      </c>
      <c r="L203" s="23">
        <v>21</v>
      </c>
      <c r="M203" s="25" t="s">
        <v>745</v>
      </c>
      <c r="N203" s="29">
        <f>10*(I203+K203+M203)/3</f>
        <v>456.6666666666667</v>
      </c>
      <c r="O203" s="28">
        <v>7</v>
      </c>
    </row>
    <row r="204" spans="1:15" s="8" customFormat="1" ht="19.5" customHeight="1">
      <c r="A204" s="18">
        <v>197</v>
      </c>
      <c r="B204" s="19">
        <v>170016</v>
      </c>
      <c r="C204" s="20" t="s">
        <v>612</v>
      </c>
      <c r="D204" s="21" t="s">
        <v>613</v>
      </c>
      <c r="E204" s="22" t="s">
        <v>184</v>
      </c>
      <c r="F204" s="23" t="s">
        <v>614</v>
      </c>
      <c r="G204" s="23">
        <v>1057010302</v>
      </c>
      <c r="H204" s="23">
        <v>10</v>
      </c>
      <c r="I204" s="25" t="s">
        <v>737</v>
      </c>
      <c r="J204" s="26">
        <v>19</v>
      </c>
      <c r="K204" s="25" t="s">
        <v>747</v>
      </c>
      <c r="L204" s="23">
        <v>27</v>
      </c>
      <c r="M204" s="25" t="s">
        <v>750</v>
      </c>
      <c r="N204" s="29">
        <f>10*(I204+K204+M204)/3</f>
        <v>426.6666666666667</v>
      </c>
      <c r="O204" s="28">
        <v>7</v>
      </c>
    </row>
    <row r="205" spans="1:15" s="8" customFormat="1" ht="19.5" customHeight="1">
      <c r="A205" s="18">
        <v>198</v>
      </c>
      <c r="B205" s="19">
        <v>170017</v>
      </c>
      <c r="C205" s="20" t="s">
        <v>615</v>
      </c>
      <c r="D205" s="21" t="s">
        <v>613</v>
      </c>
      <c r="E205" s="22" t="s">
        <v>616</v>
      </c>
      <c r="F205" s="23" t="s">
        <v>617</v>
      </c>
      <c r="G205" s="23" t="s">
        <v>618</v>
      </c>
      <c r="H205" s="23">
        <v>24</v>
      </c>
      <c r="I205" s="25" t="s">
        <v>747</v>
      </c>
      <c r="J205" s="26">
        <v>34</v>
      </c>
      <c r="K205" s="25" t="s">
        <v>763</v>
      </c>
      <c r="L205" s="23">
        <v>36</v>
      </c>
      <c r="M205" s="25" t="s">
        <v>756</v>
      </c>
      <c r="N205" s="29">
        <f>10*(I205+K205+M205)/3</f>
        <v>536.6666666666666</v>
      </c>
      <c r="O205" s="28">
        <v>7</v>
      </c>
    </row>
    <row r="206" spans="1:15" s="8" customFormat="1" ht="19.5" customHeight="1">
      <c r="A206" s="18">
        <v>199</v>
      </c>
      <c r="B206" s="19">
        <v>170018</v>
      </c>
      <c r="C206" s="20" t="s">
        <v>619</v>
      </c>
      <c r="D206" s="21" t="s">
        <v>613</v>
      </c>
      <c r="E206" s="22" t="s">
        <v>620</v>
      </c>
      <c r="F206" s="23" t="s">
        <v>621</v>
      </c>
      <c r="G206" s="23" t="s">
        <v>622</v>
      </c>
      <c r="H206" s="23">
        <v>12</v>
      </c>
      <c r="I206" s="25" t="s">
        <v>738</v>
      </c>
      <c r="J206" s="26">
        <v>18</v>
      </c>
      <c r="K206" s="25" t="s">
        <v>746</v>
      </c>
      <c r="L206" s="23">
        <v>19</v>
      </c>
      <c r="M206" s="25" t="s">
        <v>743</v>
      </c>
      <c r="N206" s="29">
        <f>10*(I206+K206+M206)/3</f>
        <v>410</v>
      </c>
      <c r="O206" s="28">
        <v>7</v>
      </c>
    </row>
    <row r="207" spans="1:15" s="8" customFormat="1" ht="19.5" customHeight="1">
      <c r="A207" s="18">
        <v>200</v>
      </c>
      <c r="B207" s="19">
        <v>170019</v>
      </c>
      <c r="C207" s="20" t="s">
        <v>623</v>
      </c>
      <c r="D207" s="21" t="s">
        <v>613</v>
      </c>
      <c r="E207" s="22" t="s">
        <v>624</v>
      </c>
      <c r="F207" s="23" t="s">
        <v>625</v>
      </c>
      <c r="G207" s="23">
        <v>1057012303</v>
      </c>
      <c r="H207" s="23">
        <v>22</v>
      </c>
      <c r="I207" s="25" t="s">
        <v>747</v>
      </c>
      <c r="J207" s="26">
        <v>30</v>
      </c>
      <c r="K207" s="25" t="s">
        <v>757</v>
      </c>
      <c r="L207" s="23">
        <v>39</v>
      </c>
      <c r="M207" s="25" t="s">
        <v>761</v>
      </c>
      <c r="N207" s="29">
        <f>10*(I207+K207+M207)/3</f>
        <v>530</v>
      </c>
      <c r="O207" s="28">
        <v>7</v>
      </c>
    </row>
    <row r="208" spans="1:15" s="8" customFormat="1" ht="19.5" customHeight="1">
      <c r="A208" s="18">
        <v>201</v>
      </c>
      <c r="B208" s="19">
        <v>170020</v>
      </c>
      <c r="C208" s="20" t="s">
        <v>626</v>
      </c>
      <c r="D208" s="21" t="s">
        <v>627</v>
      </c>
      <c r="E208" s="22" t="s">
        <v>628</v>
      </c>
      <c r="F208" s="23" t="s">
        <v>629</v>
      </c>
      <c r="G208" s="23" t="s">
        <v>630</v>
      </c>
      <c r="H208" s="23">
        <v>18</v>
      </c>
      <c r="I208" s="25" t="s">
        <v>744</v>
      </c>
      <c r="J208" s="26">
        <v>22</v>
      </c>
      <c r="K208" s="25" t="s">
        <v>750</v>
      </c>
      <c r="L208" s="23">
        <v>32</v>
      </c>
      <c r="M208" s="25" t="s">
        <v>753</v>
      </c>
      <c r="N208" s="29">
        <f>10*(I208+K208+M208)/3</f>
        <v>480</v>
      </c>
      <c r="O208" s="28">
        <v>7</v>
      </c>
    </row>
    <row r="209" spans="1:15" s="8" customFormat="1" ht="19.5" customHeight="1">
      <c r="A209" s="18">
        <v>202</v>
      </c>
      <c r="B209" s="19">
        <v>170021</v>
      </c>
      <c r="C209" s="20" t="s">
        <v>631</v>
      </c>
      <c r="D209" s="21" t="s">
        <v>627</v>
      </c>
      <c r="E209" s="22" t="s">
        <v>632</v>
      </c>
      <c r="F209" s="23" t="s">
        <v>633</v>
      </c>
      <c r="G209" s="23" t="s">
        <v>634</v>
      </c>
      <c r="H209" s="23">
        <v>23</v>
      </c>
      <c r="I209" s="25" t="s">
        <v>747</v>
      </c>
      <c r="J209" s="26">
        <v>32</v>
      </c>
      <c r="K209" s="25" t="s">
        <v>758</v>
      </c>
      <c r="L209" s="23">
        <v>37</v>
      </c>
      <c r="M209" s="25" t="s">
        <v>757</v>
      </c>
      <c r="N209" s="29">
        <f>10*(I209+K209+M209)/3</f>
        <v>533.3333333333334</v>
      </c>
      <c r="O209" s="28">
        <v>7</v>
      </c>
    </row>
    <row r="210" spans="1:15" s="8" customFormat="1" ht="19.5" customHeight="1">
      <c r="A210" s="18">
        <v>203</v>
      </c>
      <c r="B210" s="19">
        <v>170022</v>
      </c>
      <c r="C210" s="20" t="s">
        <v>166</v>
      </c>
      <c r="D210" s="21" t="s">
        <v>627</v>
      </c>
      <c r="E210" s="22" t="s">
        <v>596</v>
      </c>
      <c r="F210" s="23">
        <v>264358096</v>
      </c>
      <c r="G210" s="23">
        <v>1057010325</v>
      </c>
      <c r="H210" s="23">
        <v>29</v>
      </c>
      <c r="I210" s="25" t="s">
        <v>750</v>
      </c>
      <c r="J210" s="26">
        <v>28</v>
      </c>
      <c r="K210" s="25" t="s">
        <v>755</v>
      </c>
      <c r="L210" s="23">
        <v>35</v>
      </c>
      <c r="M210" s="25" t="s">
        <v>755</v>
      </c>
      <c r="N210" s="29">
        <f>10*(I210+K210+M210)/3</f>
        <v>523.3333333333334</v>
      </c>
      <c r="O210" s="28">
        <v>7</v>
      </c>
    </row>
    <row r="211" spans="1:15" s="8" customFormat="1" ht="19.5" customHeight="1">
      <c r="A211" s="18">
        <v>204</v>
      </c>
      <c r="B211" s="19">
        <v>170023</v>
      </c>
      <c r="C211" s="20" t="s">
        <v>635</v>
      </c>
      <c r="D211" s="21" t="s">
        <v>627</v>
      </c>
      <c r="E211" s="22" t="s">
        <v>636</v>
      </c>
      <c r="F211" s="23">
        <v>272350571</v>
      </c>
      <c r="G211" s="23">
        <v>1157010271</v>
      </c>
      <c r="H211" s="23">
        <v>19</v>
      </c>
      <c r="I211" s="25" t="s">
        <v>745</v>
      </c>
      <c r="J211" s="26">
        <v>21</v>
      </c>
      <c r="K211" s="25" t="s">
        <v>749</v>
      </c>
      <c r="L211" s="23">
        <v>23</v>
      </c>
      <c r="M211" s="25" t="s">
        <v>747</v>
      </c>
      <c r="N211" s="29">
        <f>10*(I211+K211+M211)/3</f>
        <v>460</v>
      </c>
      <c r="O211" s="28">
        <v>7</v>
      </c>
    </row>
    <row r="212" spans="1:15" s="8" customFormat="1" ht="19.5" customHeight="1">
      <c r="A212" s="18">
        <v>205</v>
      </c>
      <c r="B212" s="19">
        <v>170024</v>
      </c>
      <c r="C212" s="20" t="s">
        <v>637</v>
      </c>
      <c r="D212" s="21" t="s">
        <v>638</v>
      </c>
      <c r="E212" s="22" t="s">
        <v>639</v>
      </c>
      <c r="F212" s="23" t="s">
        <v>640</v>
      </c>
      <c r="G212" s="23" t="s">
        <v>641</v>
      </c>
      <c r="H212" s="23">
        <v>30</v>
      </c>
      <c r="I212" s="25" t="s">
        <v>750</v>
      </c>
      <c r="J212" s="26">
        <v>25</v>
      </c>
      <c r="K212" s="25" t="s">
        <v>752</v>
      </c>
      <c r="L212" s="23">
        <v>33</v>
      </c>
      <c r="M212" s="25" t="s">
        <v>754</v>
      </c>
      <c r="N212" s="29">
        <f>10*(I212+K212+M212)/3</f>
        <v>510</v>
      </c>
      <c r="O212" s="28">
        <v>7</v>
      </c>
    </row>
    <row r="213" spans="1:15" s="8" customFormat="1" ht="19.5" customHeight="1">
      <c r="A213" s="18">
        <v>206</v>
      </c>
      <c r="B213" s="19">
        <v>170025</v>
      </c>
      <c r="C213" s="20" t="s">
        <v>642</v>
      </c>
      <c r="D213" s="21" t="s">
        <v>638</v>
      </c>
      <c r="E213" s="22" t="s">
        <v>643</v>
      </c>
      <c r="F213" s="23">
        <v>312151802</v>
      </c>
      <c r="G213" s="23">
        <v>1157010276</v>
      </c>
      <c r="H213" s="23">
        <v>22</v>
      </c>
      <c r="I213" s="25" t="s">
        <v>747</v>
      </c>
      <c r="J213" s="26">
        <v>27</v>
      </c>
      <c r="K213" s="25" t="s">
        <v>754</v>
      </c>
      <c r="L213" s="23">
        <v>26</v>
      </c>
      <c r="M213" s="25" t="s">
        <v>749</v>
      </c>
      <c r="N213" s="29">
        <f>10*(I213+K213+M213)/3</f>
        <v>490</v>
      </c>
      <c r="O213" s="28">
        <v>7</v>
      </c>
    </row>
    <row r="214" spans="1:15" s="8" customFormat="1" ht="19.5" customHeight="1">
      <c r="A214" s="18">
        <v>207</v>
      </c>
      <c r="B214" s="19">
        <v>170026</v>
      </c>
      <c r="C214" s="20" t="s">
        <v>644</v>
      </c>
      <c r="D214" s="21" t="s">
        <v>645</v>
      </c>
      <c r="E214" s="22" t="s">
        <v>646</v>
      </c>
      <c r="F214" s="23">
        <v>272158652</v>
      </c>
      <c r="G214" s="23">
        <v>1157010269</v>
      </c>
      <c r="H214" s="23">
        <v>21</v>
      </c>
      <c r="I214" s="25" t="s">
        <v>746</v>
      </c>
      <c r="J214" s="26">
        <v>29</v>
      </c>
      <c r="K214" s="25" t="s">
        <v>756</v>
      </c>
      <c r="L214" s="23">
        <v>26</v>
      </c>
      <c r="M214" s="25" t="s">
        <v>749</v>
      </c>
      <c r="N214" s="29">
        <f>10*(I214+K214+M214)/3</f>
        <v>493.3333333333333</v>
      </c>
      <c r="O214" s="28">
        <v>7</v>
      </c>
    </row>
    <row r="215" spans="1:15" s="8" customFormat="1" ht="19.5" customHeight="1">
      <c r="A215" s="18">
        <v>208</v>
      </c>
      <c r="B215" s="19">
        <v>170027</v>
      </c>
      <c r="C215" s="20" t="s">
        <v>647</v>
      </c>
      <c r="D215" s="21" t="s">
        <v>645</v>
      </c>
      <c r="E215" s="22" t="s">
        <v>648</v>
      </c>
      <c r="F215" s="23">
        <v>225392339</v>
      </c>
      <c r="G215" s="23" t="s">
        <v>649</v>
      </c>
      <c r="H215" s="23">
        <v>18</v>
      </c>
      <c r="I215" s="25" t="s">
        <v>744</v>
      </c>
      <c r="J215" s="26">
        <v>19</v>
      </c>
      <c r="K215" s="25" t="s">
        <v>747</v>
      </c>
      <c r="L215" s="23">
        <v>24</v>
      </c>
      <c r="M215" s="25" t="s">
        <v>748</v>
      </c>
      <c r="N215" s="29">
        <f>10*(I215+K215+M215)/3</f>
        <v>453.3333333333333</v>
      </c>
      <c r="O215" s="28">
        <v>7</v>
      </c>
    </row>
    <row r="216" spans="1:15" s="8" customFormat="1" ht="19.5" customHeight="1">
      <c r="A216" s="18">
        <v>209</v>
      </c>
      <c r="B216" s="19">
        <v>170028</v>
      </c>
      <c r="C216" s="20" t="s">
        <v>650</v>
      </c>
      <c r="D216" s="21" t="s">
        <v>645</v>
      </c>
      <c r="E216" s="22" t="s">
        <v>651</v>
      </c>
      <c r="F216" s="23">
        <v>285197291</v>
      </c>
      <c r="G216" s="23" t="s">
        <v>652</v>
      </c>
      <c r="H216" s="23">
        <v>19</v>
      </c>
      <c r="I216" s="25" t="s">
        <v>745</v>
      </c>
      <c r="J216" s="26">
        <v>20</v>
      </c>
      <c r="K216" s="25" t="s">
        <v>748</v>
      </c>
      <c r="L216" s="23">
        <v>26</v>
      </c>
      <c r="M216" s="25" t="s">
        <v>749</v>
      </c>
      <c r="N216" s="29">
        <f>10*(I216+K216+M216)/3</f>
        <v>463.3333333333333</v>
      </c>
      <c r="O216" s="28">
        <v>7</v>
      </c>
    </row>
    <row r="217" spans="1:15" s="8" customFormat="1" ht="19.5" customHeight="1">
      <c r="A217" s="18">
        <v>210</v>
      </c>
      <c r="B217" s="19">
        <v>170029</v>
      </c>
      <c r="C217" s="20" t="s">
        <v>333</v>
      </c>
      <c r="D217" s="21" t="s">
        <v>372</v>
      </c>
      <c r="E217" s="22" t="s">
        <v>81</v>
      </c>
      <c r="F217" s="23" t="s">
        <v>653</v>
      </c>
      <c r="G217" s="23">
        <v>1057010345</v>
      </c>
      <c r="H217" s="23">
        <v>20</v>
      </c>
      <c r="I217" s="25" t="s">
        <v>745</v>
      </c>
      <c r="J217" s="26">
        <v>30</v>
      </c>
      <c r="K217" s="25" t="s">
        <v>757</v>
      </c>
      <c r="L217" s="23">
        <v>35</v>
      </c>
      <c r="M217" s="25" t="s">
        <v>755</v>
      </c>
      <c r="N217" s="29">
        <f>10*(I217+K217+M217)/3</f>
        <v>513.3333333333334</v>
      </c>
      <c r="O217" s="28">
        <v>7</v>
      </c>
    </row>
    <row r="218" spans="1:15" s="8" customFormat="1" ht="19.5" customHeight="1">
      <c r="A218" s="18">
        <v>211</v>
      </c>
      <c r="B218" s="19">
        <v>170030</v>
      </c>
      <c r="C218" s="20" t="s">
        <v>654</v>
      </c>
      <c r="D218" s="21" t="s">
        <v>372</v>
      </c>
      <c r="E218" s="22" t="s">
        <v>655</v>
      </c>
      <c r="F218" s="23">
        <v>272153577</v>
      </c>
      <c r="G218" s="23">
        <v>1057012336</v>
      </c>
      <c r="H218" s="23">
        <v>35</v>
      </c>
      <c r="I218" s="25" t="s">
        <v>753</v>
      </c>
      <c r="J218" s="26">
        <v>30</v>
      </c>
      <c r="K218" s="25" t="s">
        <v>757</v>
      </c>
      <c r="L218" s="23">
        <v>32</v>
      </c>
      <c r="M218" s="25" t="s">
        <v>753</v>
      </c>
      <c r="N218" s="29">
        <f>10*(I218+K218+M218)/3</f>
        <v>533.3333333333334</v>
      </c>
      <c r="O218" s="28">
        <v>7</v>
      </c>
    </row>
    <row r="219" spans="1:15" s="8" customFormat="1" ht="19.5" customHeight="1">
      <c r="A219" s="18">
        <v>212</v>
      </c>
      <c r="B219" s="19">
        <v>180001</v>
      </c>
      <c r="C219" s="20" t="s">
        <v>656</v>
      </c>
      <c r="D219" s="21" t="s">
        <v>657</v>
      </c>
      <c r="E219" s="22" t="s">
        <v>658</v>
      </c>
      <c r="F219" s="23" t="s">
        <v>659</v>
      </c>
      <c r="G219" s="23">
        <v>1157010287</v>
      </c>
      <c r="H219" s="23">
        <v>22</v>
      </c>
      <c r="I219" s="25" t="s">
        <v>747</v>
      </c>
      <c r="J219" s="26">
        <v>34</v>
      </c>
      <c r="K219" s="25" t="s">
        <v>763</v>
      </c>
      <c r="L219" s="23">
        <v>27</v>
      </c>
      <c r="M219" s="25" t="s">
        <v>750</v>
      </c>
      <c r="N219" s="29">
        <f>10*(I219+K219+M219)/3</f>
        <v>516.6666666666666</v>
      </c>
      <c r="O219" s="28">
        <v>8</v>
      </c>
    </row>
    <row r="220" spans="1:15" s="8" customFormat="1" ht="19.5" customHeight="1">
      <c r="A220" s="18">
        <v>213</v>
      </c>
      <c r="B220" s="19">
        <v>180002</v>
      </c>
      <c r="C220" s="20" t="s">
        <v>660</v>
      </c>
      <c r="D220" s="21" t="s">
        <v>657</v>
      </c>
      <c r="E220" s="22" t="s">
        <v>661</v>
      </c>
      <c r="F220" s="23" t="s">
        <v>662</v>
      </c>
      <c r="G220" s="23" t="s">
        <v>663</v>
      </c>
      <c r="H220" s="23">
        <v>26</v>
      </c>
      <c r="I220" s="25" t="s">
        <v>748</v>
      </c>
      <c r="J220" s="26">
        <v>24</v>
      </c>
      <c r="K220" s="25" t="s">
        <v>751</v>
      </c>
      <c r="L220" s="23">
        <v>33</v>
      </c>
      <c r="M220" s="25" t="s">
        <v>754</v>
      </c>
      <c r="N220" s="29">
        <f>10*(I220+K220+M220)/3</f>
        <v>500</v>
      </c>
      <c r="O220" s="28">
        <v>8</v>
      </c>
    </row>
    <row r="221" spans="1:15" s="8" customFormat="1" ht="19.5" customHeight="1">
      <c r="A221" s="18">
        <v>214</v>
      </c>
      <c r="B221" s="19">
        <v>180003</v>
      </c>
      <c r="C221" s="20" t="s">
        <v>166</v>
      </c>
      <c r="D221" s="21" t="s">
        <v>664</v>
      </c>
      <c r="E221" s="22" t="s">
        <v>665</v>
      </c>
      <c r="F221" s="23" t="s">
        <v>666</v>
      </c>
      <c r="G221" s="23">
        <v>1157010294</v>
      </c>
      <c r="H221" s="23">
        <v>34</v>
      </c>
      <c r="I221" s="25" t="s">
        <v>752</v>
      </c>
      <c r="J221" s="26">
        <v>34</v>
      </c>
      <c r="K221" s="25" t="s">
        <v>763</v>
      </c>
      <c r="L221" s="23">
        <v>36</v>
      </c>
      <c r="M221" s="25" t="s">
        <v>756</v>
      </c>
      <c r="N221" s="29">
        <f>10*(I221+K221+M221)/3</f>
        <v>553.3333333333334</v>
      </c>
      <c r="O221" s="28">
        <v>8</v>
      </c>
    </row>
    <row r="222" spans="1:15" s="8" customFormat="1" ht="19.5" customHeight="1">
      <c r="A222" s="18">
        <v>215</v>
      </c>
      <c r="B222" s="19">
        <v>180004</v>
      </c>
      <c r="C222" s="20" t="s">
        <v>667</v>
      </c>
      <c r="D222" s="21" t="s">
        <v>664</v>
      </c>
      <c r="E222" s="22" t="s">
        <v>33</v>
      </c>
      <c r="F222" s="23" t="s">
        <v>668</v>
      </c>
      <c r="G222" s="23">
        <v>1057012373</v>
      </c>
      <c r="H222" s="23">
        <v>26</v>
      </c>
      <c r="I222" s="25" t="s">
        <v>748</v>
      </c>
      <c r="J222" s="26">
        <v>34</v>
      </c>
      <c r="K222" s="25" t="s">
        <v>763</v>
      </c>
      <c r="L222" s="23">
        <v>37</v>
      </c>
      <c r="M222" s="25" t="s">
        <v>757</v>
      </c>
      <c r="N222" s="29">
        <f>10*(I222+K222+M222)/3</f>
        <v>543.3333333333334</v>
      </c>
      <c r="O222" s="28">
        <v>8</v>
      </c>
    </row>
    <row r="223" spans="1:15" s="8" customFormat="1" ht="19.5" customHeight="1">
      <c r="A223" s="18">
        <v>216</v>
      </c>
      <c r="B223" s="19">
        <v>180005</v>
      </c>
      <c r="C223" s="20" t="s">
        <v>104</v>
      </c>
      <c r="D223" s="21" t="s">
        <v>664</v>
      </c>
      <c r="E223" s="22" t="s">
        <v>669</v>
      </c>
      <c r="F223" s="23">
        <v>215265481</v>
      </c>
      <c r="G223" s="23">
        <v>1157010293</v>
      </c>
      <c r="H223" s="23">
        <v>30</v>
      </c>
      <c r="I223" s="25" t="s">
        <v>750</v>
      </c>
      <c r="J223" s="26">
        <v>37</v>
      </c>
      <c r="K223" s="25" t="s">
        <v>765</v>
      </c>
      <c r="L223" s="23">
        <v>40</v>
      </c>
      <c r="M223" s="25" t="s">
        <v>758</v>
      </c>
      <c r="N223" s="29">
        <f>10*(I223+K223+M223)/3</f>
        <v>573.3333333333334</v>
      </c>
      <c r="O223" s="28">
        <v>8</v>
      </c>
    </row>
    <row r="224" spans="1:15" s="8" customFormat="1" ht="19.5" customHeight="1">
      <c r="A224" s="18">
        <v>217</v>
      </c>
      <c r="B224" s="19">
        <v>180006</v>
      </c>
      <c r="C224" s="20" t="s">
        <v>244</v>
      </c>
      <c r="D224" s="21" t="s">
        <v>670</v>
      </c>
      <c r="E224" s="22" t="s">
        <v>83</v>
      </c>
      <c r="F224" s="23" t="s">
        <v>671</v>
      </c>
      <c r="G224" s="23">
        <v>1057010366</v>
      </c>
      <c r="H224" s="23">
        <v>29</v>
      </c>
      <c r="I224" s="25" t="s">
        <v>750</v>
      </c>
      <c r="J224" s="26">
        <v>36</v>
      </c>
      <c r="K224" s="25" t="s">
        <v>764</v>
      </c>
      <c r="L224" s="23">
        <v>40</v>
      </c>
      <c r="M224" s="25" t="s">
        <v>758</v>
      </c>
      <c r="N224" s="29">
        <f>10*(I224+K224+M224)/3</f>
        <v>566.6666666666666</v>
      </c>
      <c r="O224" s="28">
        <v>8</v>
      </c>
    </row>
    <row r="225" spans="1:15" s="8" customFormat="1" ht="19.5" customHeight="1">
      <c r="A225" s="18">
        <v>218</v>
      </c>
      <c r="B225" s="19">
        <v>180007</v>
      </c>
      <c r="C225" s="20" t="s">
        <v>104</v>
      </c>
      <c r="D225" s="21" t="s">
        <v>670</v>
      </c>
      <c r="E225" s="22" t="s">
        <v>672</v>
      </c>
      <c r="F225" s="23" t="s">
        <v>673</v>
      </c>
      <c r="G225" s="23" t="s">
        <v>674</v>
      </c>
      <c r="H225" s="23">
        <v>18</v>
      </c>
      <c r="I225" s="25" t="s">
        <v>744</v>
      </c>
      <c r="J225" s="26">
        <v>29</v>
      </c>
      <c r="K225" s="25" t="s">
        <v>756</v>
      </c>
      <c r="L225" s="23">
        <v>21</v>
      </c>
      <c r="M225" s="25" t="s">
        <v>745</v>
      </c>
      <c r="N225" s="29">
        <f>10*(I225+K225+M225)/3</f>
        <v>473.3333333333333</v>
      </c>
      <c r="O225" s="28">
        <v>8</v>
      </c>
    </row>
    <row r="226" spans="1:15" s="8" customFormat="1" ht="19.5" customHeight="1">
      <c r="A226" s="18">
        <v>219</v>
      </c>
      <c r="B226" s="19">
        <v>180008</v>
      </c>
      <c r="C226" s="20" t="s">
        <v>675</v>
      </c>
      <c r="D226" s="21" t="s">
        <v>670</v>
      </c>
      <c r="E226" s="22" t="s">
        <v>676</v>
      </c>
      <c r="F226" s="23" t="s">
        <v>677</v>
      </c>
      <c r="G226" s="23">
        <v>1157010290</v>
      </c>
      <c r="H226" s="23">
        <v>23</v>
      </c>
      <c r="I226" s="25" t="s">
        <v>747</v>
      </c>
      <c r="J226" s="26">
        <v>32</v>
      </c>
      <c r="K226" s="25" t="s">
        <v>758</v>
      </c>
      <c r="L226" s="23">
        <v>40</v>
      </c>
      <c r="M226" s="25" t="s">
        <v>758</v>
      </c>
      <c r="N226" s="29">
        <f>10*(I226+K226+M226)/3</f>
        <v>540</v>
      </c>
      <c r="O226" s="28">
        <v>8</v>
      </c>
    </row>
    <row r="227" spans="1:15" s="8" customFormat="1" ht="19.5" customHeight="1">
      <c r="A227" s="18">
        <v>220</v>
      </c>
      <c r="B227" s="19">
        <v>180009</v>
      </c>
      <c r="C227" s="20" t="s">
        <v>678</v>
      </c>
      <c r="D227" s="21" t="s">
        <v>670</v>
      </c>
      <c r="E227" s="22" t="s">
        <v>679</v>
      </c>
      <c r="F227" s="23">
        <v>221336793</v>
      </c>
      <c r="G227" s="23">
        <v>1057010365</v>
      </c>
      <c r="H227" s="23">
        <v>22</v>
      </c>
      <c r="I227" s="25" t="s">
        <v>747</v>
      </c>
      <c r="J227" s="26">
        <v>27</v>
      </c>
      <c r="K227" s="25" t="s">
        <v>754</v>
      </c>
      <c r="L227" s="23">
        <v>27</v>
      </c>
      <c r="M227" s="25" t="s">
        <v>750</v>
      </c>
      <c r="N227" s="29">
        <f>10*(I227+K227+M227)/3</f>
        <v>493.3333333333333</v>
      </c>
      <c r="O227" s="28">
        <v>8</v>
      </c>
    </row>
    <row r="228" spans="1:15" s="8" customFormat="1" ht="19.5" customHeight="1">
      <c r="A228" s="18">
        <v>221</v>
      </c>
      <c r="B228" s="19">
        <v>180010</v>
      </c>
      <c r="C228" s="20" t="s">
        <v>680</v>
      </c>
      <c r="D228" s="21" t="s">
        <v>670</v>
      </c>
      <c r="E228" s="22" t="s">
        <v>681</v>
      </c>
      <c r="F228" s="23">
        <v>352275376</v>
      </c>
      <c r="G228" s="23">
        <v>1257010290</v>
      </c>
      <c r="H228" s="23">
        <v>18</v>
      </c>
      <c r="I228" s="25" t="s">
        <v>744</v>
      </c>
      <c r="J228" s="26">
        <v>23</v>
      </c>
      <c r="K228" s="25" t="s">
        <v>750</v>
      </c>
      <c r="L228" s="23">
        <v>29</v>
      </c>
      <c r="M228" s="25" t="s">
        <v>751</v>
      </c>
      <c r="N228" s="29">
        <f>10*(I228+K228+M228)/3</f>
        <v>473.3333333333333</v>
      </c>
      <c r="O228" s="28">
        <v>8</v>
      </c>
    </row>
    <row r="229" spans="1:15" s="8" customFormat="1" ht="19.5" customHeight="1">
      <c r="A229" s="18">
        <v>222</v>
      </c>
      <c r="B229" s="19">
        <v>180011</v>
      </c>
      <c r="C229" s="20" t="s">
        <v>682</v>
      </c>
      <c r="D229" s="21" t="s">
        <v>670</v>
      </c>
      <c r="E229" s="22" t="s">
        <v>683</v>
      </c>
      <c r="F229" s="23" t="s">
        <v>684</v>
      </c>
      <c r="G229" s="23">
        <v>1157010292</v>
      </c>
      <c r="H229" s="23">
        <v>33</v>
      </c>
      <c r="I229" s="25" t="s">
        <v>752</v>
      </c>
      <c r="J229" s="26">
        <v>23</v>
      </c>
      <c r="K229" s="25" t="s">
        <v>750</v>
      </c>
      <c r="L229" s="23">
        <v>38</v>
      </c>
      <c r="M229" s="25" t="s">
        <v>757</v>
      </c>
      <c r="N229" s="29">
        <f>10*(I229+K229+M229)/3</f>
        <v>520</v>
      </c>
      <c r="O229" s="28">
        <v>8</v>
      </c>
    </row>
    <row r="230" spans="1:15" s="8" customFormat="1" ht="19.5" customHeight="1">
      <c r="A230" s="18">
        <v>223</v>
      </c>
      <c r="B230" s="19">
        <v>180012</v>
      </c>
      <c r="C230" s="20" t="s">
        <v>685</v>
      </c>
      <c r="D230" s="21" t="s">
        <v>686</v>
      </c>
      <c r="E230" s="22" t="s">
        <v>687</v>
      </c>
      <c r="F230" s="23">
        <v>230802146</v>
      </c>
      <c r="G230" s="23" t="s">
        <v>688</v>
      </c>
      <c r="H230" s="23">
        <v>31</v>
      </c>
      <c r="I230" s="25" t="s">
        <v>751</v>
      </c>
      <c r="J230" s="26">
        <v>32</v>
      </c>
      <c r="K230" s="25" t="s">
        <v>758</v>
      </c>
      <c r="L230" s="23">
        <v>35</v>
      </c>
      <c r="M230" s="25" t="s">
        <v>755</v>
      </c>
      <c r="N230" s="29">
        <f>10*(I230+K230+M230)/3</f>
        <v>540</v>
      </c>
      <c r="O230" s="28">
        <v>8</v>
      </c>
    </row>
    <row r="231" spans="1:15" s="8" customFormat="1" ht="19.5" customHeight="1">
      <c r="A231" s="18">
        <v>224</v>
      </c>
      <c r="B231" s="19">
        <v>180013</v>
      </c>
      <c r="C231" s="20" t="s">
        <v>689</v>
      </c>
      <c r="D231" s="21" t="s">
        <v>690</v>
      </c>
      <c r="E231" s="22" t="s">
        <v>145</v>
      </c>
      <c r="F231" s="23">
        <v>212345331</v>
      </c>
      <c r="G231" s="23">
        <v>1157010295</v>
      </c>
      <c r="H231" s="23">
        <v>24</v>
      </c>
      <c r="I231" s="25" t="s">
        <v>747</v>
      </c>
      <c r="J231" s="26">
        <v>22</v>
      </c>
      <c r="K231" s="25" t="s">
        <v>750</v>
      </c>
      <c r="L231" s="23">
        <v>35</v>
      </c>
      <c r="M231" s="25" t="s">
        <v>755</v>
      </c>
      <c r="N231" s="29">
        <f>10*(I231+K231+M231)/3</f>
        <v>496.6666666666667</v>
      </c>
      <c r="O231" s="28">
        <v>8</v>
      </c>
    </row>
    <row r="232" spans="1:15" s="8" customFormat="1" ht="19.5" customHeight="1">
      <c r="A232" s="18">
        <v>225</v>
      </c>
      <c r="B232" s="19">
        <v>180014</v>
      </c>
      <c r="C232" s="20" t="s">
        <v>691</v>
      </c>
      <c r="D232" s="21" t="s">
        <v>690</v>
      </c>
      <c r="E232" s="22" t="s">
        <v>692</v>
      </c>
      <c r="F232" s="23" t="s">
        <v>693</v>
      </c>
      <c r="G232" s="23">
        <v>1157010297</v>
      </c>
      <c r="H232" s="23">
        <v>33</v>
      </c>
      <c r="I232" s="25" t="s">
        <v>752</v>
      </c>
      <c r="J232" s="26">
        <v>29</v>
      </c>
      <c r="K232" s="25" t="s">
        <v>756</v>
      </c>
      <c r="L232" s="23">
        <v>31</v>
      </c>
      <c r="M232" s="25" t="s">
        <v>753</v>
      </c>
      <c r="N232" s="29">
        <f>10*(I232+K232+M232)/3</f>
        <v>526.6666666666666</v>
      </c>
      <c r="O232" s="28">
        <v>8</v>
      </c>
    </row>
    <row r="233" spans="1:15" s="8" customFormat="1" ht="19.5" customHeight="1">
      <c r="A233" s="18">
        <v>226</v>
      </c>
      <c r="B233" s="19">
        <v>180015</v>
      </c>
      <c r="C233" s="20" t="s">
        <v>694</v>
      </c>
      <c r="D233" s="21" t="s">
        <v>695</v>
      </c>
      <c r="E233" s="22" t="s">
        <v>696</v>
      </c>
      <c r="F233" s="23" t="s">
        <v>697</v>
      </c>
      <c r="G233" s="23" t="s">
        <v>698</v>
      </c>
      <c r="H233" s="23">
        <v>24</v>
      </c>
      <c r="I233" s="25" t="s">
        <v>747</v>
      </c>
      <c r="J233" s="26">
        <v>25</v>
      </c>
      <c r="K233" s="25" t="s">
        <v>752</v>
      </c>
      <c r="L233" s="23">
        <v>32</v>
      </c>
      <c r="M233" s="25" t="s">
        <v>753</v>
      </c>
      <c r="N233" s="29">
        <f>10*(I233+K233+M233)/3</f>
        <v>496.6666666666667</v>
      </c>
      <c r="O233" s="28">
        <v>8</v>
      </c>
    </row>
    <row r="234" spans="1:15" s="8" customFormat="1" ht="19.5" customHeight="1">
      <c r="A234" s="18">
        <v>227</v>
      </c>
      <c r="B234" s="19">
        <v>180016</v>
      </c>
      <c r="C234" s="20" t="s">
        <v>283</v>
      </c>
      <c r="D234" s="21" t="s">
        <v>695</v>
      </c>
      <c r="E234" s="22" t="s">
        <v>33</v>
      </c>
      <c r="F234" s="23">
        <v>250092086</v>
      </c>
      <c r="G234" s="23">
        <v>1157010300</v>
      </c>
      <c r="H234" s="23">
        <v>22</v>
      </c>
      <c r="I234" s="25" t="s">
        <v>747</v>
      </c>
      <c r="J234" s="26">
        <v>23</v>
      </c>
      <c r="K234" s="25" t="s">
        <v>750</v>
      </c>
      <c r="L234" s="23">
        <v>23</v>
      </c>
      <c r="M234" s="25" t="s">
        <v>747</v>
      </c>
      <c r="N234" s="29">
        <f>10*(I234+K234+M234)/3</f>
        <v>470</v>
      </c>
      <c r="O234" s="28">
        <v>8</v>
      </c>
    </row>
    <row r="235" spans="1:15" s="8" customFormat="1" ht="19.5" customHeight="1">
      <c r="A235" s="18">
        <v>228</v>
      </c>
      <c r="B235" s="19">
        <v>180017</v>
      </c>
      <c r="C235" s="20" t="s">
        <v>699</v>
      </c>
      <c r="D235" s="21" t="s">
        <v>695</v>
      </c>
      <c r="E235" s="22" t="s">
        <v>700</v>
      </c>
      <c r="F235" s="23" t="s">
        <v>701</v>
      </c>
      <c r="G235" s="23" t="s">
        <v>702</v>
      </c>
      <c r="H235" s="23">
        <v>28</v>
      </c>
      <c r="I235" s="25" t="s">
        <v>750</v>
      </c>
      <c r="J235" s="26">
        <v>32</v>
      </c>
      <c r="K235" s="25" t="s">
        <v>758</v>
      </c>
      <c r="L235" s="23">
        <v>38</v>
      </c>
      <c r="M235" s="25" t="s">
        <v>757</v>
      </c>
      <c r="N235" s="29">
        <f>10*(I235+K235+M235)/3</f>
        <v>543.3333333333334</v>
      </c>
      <c r="O235" s="28">
        <v>8</v>
      </c>
    </row>
    <row r="236" spans="1:15" s="8" customFormat="1" ht="19.5" customHeight="1">
      <c r="A236" s="18">
        <v>229</v>
      </c>
      <c r="B236" s="19">
        <v>180018</v>
      </c>
      <c r="C236" s="20" t="s">
        <v>244</v>
      </c>
      <c r="D236" s="21" t="s">
        <v>695</v>
      </c>
      <c r="E236" s="22" t="s">
        <v>703</v>
      </c>
      <c r="F236" s="23">
        <v>261243437</v>
      </c>
      <c r="G236" s="23">
        <v>1157010301</v>
      </c>
      <c r="H236" s="23">
        <v>19</v>
      </c>
      <c r="I236" s="25" t="s">
        <v>745</v>
      </c>
      <c r="J236" s="26">
        <v>22</v>
      </c>
      <c r="K236" s="25" t="s">
        <v>750</v>
      </c>
      <c r="L236" s="23">
        <v>25</v>
      </c>
      <c r="M236" s="25" t="s">
        <v>749</v>
      </c>
      <c r="N236" s="29">
        <f>10*(I236+K236+M236)/3</f>
        <v>470</v>
      </c>
      <c r="O236" s="28">
        <v>8</v>
      </c>
    </row>
    <row r="237" spans="1:15" s="8" customFormat="1" ht="19.5" customHeight="1">
      <c r="A237" s="18">
        <v>230</v>
      </c>
      <c r="B237" s="19">
        <v>180019</v>
      </c>
      <c r="C237" s="20" t="s">
        <v>704</v>
      </c>
      <c r="D237" s="21" t="s">
        <v>705</v>
      </c>
      <c r="E237" s="22" t="s">
        <v>706</v>
      </c>
      <c r="F237" s="23" t="s">
        <v>707</v>
      </c>
      <c r="G237" s="23">
        <v>1057010377</v>
      </c>
      <c r="H237" s="23">
        <v>22</v>
      </c>
      <c r="I237" s="25" t="s">
        <v>747</v>
      </c>
      <c r="J237" s="26">
        <v>21</v>
      </c>
      <c r="K237" s="25" t="s">
        <v>749</v>
      </c>
      <c r="L237" s="23">
        <v>28</v>
      </c>
      <c r="M237" s="25" t="s">
        <v>751</v>
      </c>
      <c r="N237" s="29">
        <f>10*(I237+K237+M237)/3</f>
        <v>480</v>
      </c>
      <c r="O237" s="28">
        <v>8</v>
      </c>
    </row>
    <row r="238" spans="1:15" s="8" customFormat="1" ht="19.5" customHeight="1">
      <c r="A238" s="18">
        <v>231</v>
      </c>
      <c r="B238" s="19">
        <v>180020</v>
      </c>
      <c r="C238" s="20" t="s">
        <v>708</v>
      </c>
      <c r="D238" s="21" t="s">
        <v>695</v>
      </c>
      <c r="E238" s="22" t="s">
        <v>709</v>
      </c>
      <c r="F238" s="23">
        <v>215300779</v>
      </c>
      <c r="G238" s="23">
        <v>1157010299</v>
      </c>
      <c r="H238" s="23">
        <v>22</v>
      </c>
      <c r="I238" s="25" t="s">
        <v>747</v>
      </c>
      <c r="J238" s="26">
        <v>32</v>
      </c>
      <c r="K238" s="25" t="s">
        <v>758</v>
      </c>
      <c r="L238" s="23">
        <v>23</v>
      </c>
      <c r="M238" s="25" t="s">
        <v>747</v>
      </c>
      <c r="N238" s="29">
        <f>10*(I238+K238+M238)/3</f>
        <v>500</v>
      </c>
      <c r="O238" s="28">
        <v>8</v>
      </c>
    </row>
    <row r="239" spans="1:15" s="8" customFormat="1" ht="19.5" customHeight="1">
      <c r="A239" s="18">
        <v>232</v>
      </c>
      <c r="B239" s="19">
        <v>180021</v>
      </c>
      <c r="C239" s="20" t="s">
        <v>710</v>
      </c>
      <c r="D239" s="21" t="s">
        <v>711</v>
      </c>
      <c r="E239" s="22" t="s">
        <v>209</v>
      </c>
      <c r="F239" s="23" t="s">
        <v>712</v>
      </c>
      <c r="G239" s="23">
        <v>1057012388</v>
      </c>
      <c r="H239" s="23">
        <v>25</v>
      </c>
      <c r="I239" s="25" t="s">
        <v>748</v>
      </c>
      <c r="J239" s="26">
        <v>36</v>
      </c>
      <c r="K239" s="25" t="s">
        <v>764</v>
      </c>
      <c r="L239" s="23">
        <v>37</v>
      </c>
      <c r="M239" s="25" t="s">
        <v>757</v>
      </c>
      <c r="N239" s="29">
        <f>10*(I239+K239+M239)/3</f>
        <v>553.3333333333334</v>
      </c>
      <c r="O239" s="28">
        <v>8</v>
      </c>
    </row>
    <row r="240" spans="1:15" s="8" customFormat="1" ht="19.5" customHeight="1">
      <c r="A240" s="18">
        <v>233</v>
      </c>
      <c r="B240" s="19">
        <v>180022</v>
      </c>
      <c r="C240" s="20" t="s">
        <v>713</v>
      </c>
      <c r="D240" s="21" t="s">
        <v>711</v>
      </c>
      <c r="E240" s="22" t="s">
        <v>714</v>
      </c>
      <c r="F240" s="23" t="s">
        <v>715</v>
      </c>
      <c r="G240" s="23">
        <v>1157010312</v>
      </c>
      <c r="H240" s="23">
        <v>21</v>
      </c>
      <c r="I240" s="25" t="s">
        <v>746</v>
      </c>
      <c r="J240" s="26">
        <v>26</v>
      </c>
      <c r="K240" s="25" t="s">
        <v>753</v>
      </c>
      <c r="L240" s="23">
        <v>31</v>
      </c>
      <c r="M240" s="25" t="s">
        <v>753</v>
      </c>
      <c r="N240" s="29">
        <f>10*(I240+K240+M240)/3</f>
        <v>496.6666666666667</v>
      </c>
      <c r="O240" s="28">
        <v>8</v>
      </c>
    </row>
    <row r="241" spans="1:15" s="8" customFormat="1" ht="19.5" customHeight="1">
      <c r="A241" s="18">
        <v>234</v>
      </c>
      <c r="B241" s="19">
        <v>180023</v>
      </c>
      <c r="C241" s="20" t="s">
        <v>716</v>
      </c>
      <c r="D241" s="21" t="s">
        <v>717</v>
      </c>
      <c r="E241" s="22" t="s">
        <v>718</v>
      </c>
      <c r="F241" s="23" t="s">
        <v>719</v>
      </c>
      <c r="G241" s="23">
        <v>1157010313</v>
      </c>
      <c r="H241" s="23">
        <v>28</v>
      </c>
      <c r="I241" s="25" t="s">
        <v>750</v>
      </c>
      <c r="J241" s="26">
        <v>34</v>
      </c>
      <c r="K241" s="25" t="s">
        <v>763</v>
      </c>
      <c r="L241" s="23">
        <v>31</v>
      </c>
      <c r="M241" s="25" t="s">
        <v>753</v>
      </c>
      <c r="N241" s="29">
        <f>10*(I241+K241+M241)/3</f>
        <v>536.6666666666666</v>
      </c>
      <c r="O241" s="28">
        <v>8</v>
      </c>
    </row>
    <row r="242" spans="1:15" s="8" customFormat="1" ht="19.5" customHeight="1">
      <c r="A242" s="18">
        <v>235</v>
      </c>
      <c r="B242" s="19">
        <v>180024</v>
      </c>
      <c r="C242" s="20" t="s">
        <v>720</v>
      </c>
      <c r="D242" s="21" t="s">
        <v>717</v>
      </c>
      <c r="E242" s="22" t="s">
        <v>721</v>
      </c>
      <c r="F242" s="23">
        <v>250864521</v>
      </c>
      <c r="G242" s="23">
        <v>1057012397</v>
      </c>
      <c r="H242" s="23">
        <v>21</v>
      </c>
      <c r="I242" s="25" t="s">
        <v>746</v>
      </c>
      <c r="J242" s="26">
        <v>26</v>
      </c>
      <c r="K242" s="25" t="s">
        <v>753</v>
      </c>
      <c r="L242" s="23">
        <v>33</v>
      </c>
      <c r="M242" s="25" t="s">
        <v>754</v>
      </c>
      <c r="N242" s="29">
        <f>10*(I242+K242+M242)/3</f>
        <v>500</v>
      </c>
      <c r="O242" s="28">
        <v>8</v>
      </c>
    </row>
    <row r="243" spans="1:15" s="8" customFormat="1" ht="19.5" customHeight="1">
      <c r="A243" s="18">
        <v>236</v>
      </c>
      <c r="B243" s="19">
        <v>180025</v>
      </c>
      <c r="C243" s="20" t="s">
        <v>722</v>
      </c>
      <c r="D243" s="21" t="s">
        <v>723</v>
      </c>
      <c r="E243" s="22" t="s">
        <v>724</v>
      </c>
      <c r="F243" s="23" t="s">
        <v>725</v>
      </c>
      <c r="G243" s="23">
        <v>1157010318</v>
      </c>
      <c r="H243" s="23">
        <v>26</v>
      </c>
      <c r="I243" s="25" t="s">
        <v>748</v>
      </c>
      <c r="J243" s="26">
        <v>23</v>
      </c>
      <c r="K243" s="25" t="s">
        <v>750</v>
      </c>
      <c r="L243" s="23">
        <v>34</v>
      </c>
      <c r="M243" s="25" t="s">
        <v>755</v>
      </c>
      <c r="N243" s="29">
        <f>10*(I243+K243+M243)/3</f>
        <v>500</v>
      </c>
      <c r="O243" s="28">
        <v>8</v>
      </c>
    </row>
    <row r="244" spans="1:15" s="8" customFormat="1" ht="19.5" customHeight="1">
      <c r="A244" s="18">
        <v>237</v>
      </c>
      <c r="B244" s="19">
        <v>180026</v>
      </c>
      <c r="C244" s="20" t="s">
        <v>726</v>
      </c>
      <c r="D244" s="21" t="s">
        <v>723</v>
      </c>
      <c r="E244" s="22" t="s">
        <v>727</v>
      </c>
      <c r="F244" s="23" t="s">
        <v>728</v>
      </c>
      <c r="G244" s="23" t="s">
        <v>729</v>
      </c>
      <c r="H244" s="23">
        <v>22</v>
      </c>
      <c r="I244" s="25" t="s">
        <v>747</v>
      </c>
      <c r="J244" s="26">
        <v>27</v>
      </c>
      <c r="K244" s="25" t="s">
        <v>754</v>
      </c>
      <c r="L244" s="23">
        <v>34</v>
      </c>
      <c r="M244" s="25" t="s">
        <v>755</v>
      </c>
      <c r="N244" s="29">
        <f>10*(I244+K244+M244)/3</f>
        <v>510</v>
      </c>
      <c r="O244" s="28">
        <v>8</v>
      </c>
    </row>
    <row r="245" spans="1:15" s="8" customFormat="1" ht="19.5" customHeight="1">
      <c r="A245" s="18">
        <v>238</v>
      </c>
      <c r="B245" s="19">
        <v>180027</v>
      </c>
      <c r="C245" s="20" t="s">
        <v>730</v>
      </c>
      <c r="D245" s="21" t="s">
        <v>723</v>
      </c>
      <c r="E245" s="22" t="s">
        <v>731</v>
      </c>
      <c r="F245" s="23">
        <v>272371386</v>
      </c>
      <c r="G245" s="23">
        <v>1157010316</v>
      </c>
      <c r="H245" s="23">
        <v>26</v>
      </c>
      <c r="I245" s="25" t="s">
        <v>748</v>
      </c>
      <c r="J245" s="26">
        <v>33</v>
      </c>
      <c r="K245" s="25" t="s">
        <v>762</v>
      </c>
      <c r="L245" s="23">
        <v>36</v>
      </c>
      <c r="M245" s="25" t="s">
        <v>756</v>
      </c>
      <c r="N245" s="29">
        <f>10*(I245+K245+M245)/3</f>
        <v>536.6666666666666</v>
      </c>
      <c r="O245" s="28">
        <v>8</v>
      </c>
    </row>
    <row r="246" spans="1:15" s="8" customFormat="1" ht="19.5" customHeight="1">
      <c r="A246" s="18">
        <v>239</v>
      </c>
      <c r="B246" s="19">
        <v>180028</v>
      </c>
      <c r="C246" s="20" t="s">
        <v>197</v>
      </c>
      <c r="D246" s="21" t="s">
        <v>723</v>
      </c>
      <c r="E246" s="22" t="s">
        <v>732</v>
      </c>
      <c r="F246" s="23">
        <v>250896396</v>
      </c>
      <c r="G246" s="23">
        <v>1057010402</v>
      </c>
      <c r="H246" s="23">
        <v>28</v>
      </c>
      <c r="I246" s="25" t="s">
        <v>750</v>
      </c>
      <c r="J246" s="26">
        <v>27</v>
      </c>
      <c r="K246" s="25" t="s">
        <v>754</v>
      </c>
      <c r="L246" s="23">
        <v>35</v>
      </c>
      <c r="M246" s="25" t="s">
        <v>755</v>
      </c>
      <c r="N246" s="29">
        <f>10*(I246+K246+M246)/3</f>
        <v>520</v>
      </c>
      <c r="O246" s="28">
        <v>8</v>
      </c>
    </row>
    <row r="247" spans="1:15" s="8" customFormat="1" ht="19.5" customHeight="1">
      <c r="A247" s="18">
        <v>240</v>
      </c>
      <c r="B247" s="19">
        <v>180029</v>
      </c>
      <c r="C247" s="20" t="s">
        <v>140</v>
      </c>
      <c r="D247" s="21" t="s">
        <v>723</v>
      </c>
      <c r="E247" s="22" t="s">
        <v>733</v>
      </c>
      <c r="F247" s="23">
        <v>163254349</v>
      </c>
      <c r="G247" s="23">
        <v>1157010317</v>
      </c>
      <c r="H247" s="23">
        <v>14</v>
      </c>
      <c r="I247" s="25" t="s">
        <v>740</v>
      </c>
      <c r="J247" s="26">
        <v>28</v>
      </c>
      <c r="K247" s="25" t="s">
        <v>755</v>
      </c>
      <c r="L247" s="23">
        <v>29</v>
      </c>
      <c r="M247" s="25" t="s">
        <v>751</v>
      </c>
      <c r="N247" s="29">
        <f>10*(I247+K247+M247)/3</f>
        <v>476.6666666666667</v>
      </c>
      <c r="O247" s="28">
        <v>8</v>
      </c>
    </row>
    <row r="248" spans="1:15" s="8" customFormat="1" ht="19.5" customHeight="1">
      <c r="A248" s="18">
        <v>241</v>
      </c>
      <c r="B248" s="30">
        <v>180031</v>
      </c>
      <c r="C248" s="31" t="s">
        <v>734</v>
      </c>
      <c r="D248" s="32" t="s">
        <v>397</v>
      </c>
      <c r="E248" s="48" t="s">
        <v>735</v>
      </c>
      <c r="F248" s="33" t="s">
        <v>736</v>
      </c>
      <c r="G248" s="49" t="s">
        <v>768</v>
      </c>
      <c r="H248" s="49">
        <v>31</v>
      </c>
      <c r="I248" s="25" t="s">
        <v>751</v>
      </c>
      <c r="J248" s="26">
        <v>23</v>
      </c>
      <c r="K248" s="25" t="s">
        <v>750</v>
      </c>
      <c r="L248" s="49">
        <v>31</v>
      </c>
      <c r="M248" s="25" t="s">
        <v>753</v>
      </c>
      <c r="N248" s="29">
        <f>10*(I248+K248+M248)/3</f>
        <v>503.3333333333333</v>
      </c>
      <c r="O248" s="34">
        <v>8</v>
      </c>
    </row>
  </sheetData>
  <mergeCells count="4">
    <mergeCell ref="A3:O3"/>
    <mergeCell ref="A4:O4"/>
    <mergeCell ref="C6:D6"/>
    <mergeCell ref="H6:L6"/>
  </mergeCells>
  <conditionalFormatting sqref="O8:O248 J8:J248">
    <cfRule type="expression" priority="1" dxfId="2" stopIfTrue="1">
      <formula>""</formula>
    </cfRule>
  </conditionalFormatting>
  <printOptions/>
  <pageMargins left="0.2" right="0.2" top="0.5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trannamdt1</cp:lastModifiedBy>
  <cp:lastPrinted>2015-04-21T05:31:14Z</cp:lastPrinted>
  <dcterms:created xsi:type="dcterms:W3CDTF">2013-11-25T07:09:21Z</dcterms:created>
  <dcterms:modified xsi:type="dcterms:W3CDTF">2015-04-23T04:57:36Z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AJVNCJQTK6FV-156-110</vt:lpwstr>
  </property>
  <property fmtid="{D5CDD505-2E9C-101B-9397-08002B2CF9AE}" pid="4" name="_dlc_DocIdItemGu">
    <vt:lpwstr>57251215-3d26-4c9d-8b0a-d1bbcc2e4848</vt:lpwstr>
  </property>
  <property fmtid="{D5CDD505-2E9C-101B-9397-08002B2CF9AE}" pid="5" name="_dlc_DocIdU">
    <vt:lpwstr>http://webadmin.ou.edu.vn/nn/_layouts/DocIdRedir.aspx?ID=AJVNCJQTK6FV-156-110, AJVNCJQTK6FV-156-110</vt:lpwstr>
  </property>
</Properties>
</file>