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<sst xmlns="http://schemas.openxmlformats.org/spreadsheetml/2006/main" count="939" uniqueCount="465">
  <si>
    <t>STT</t>
  </si>
  <si>
    <t>Mã SV</t>
  </si>
  <si>
    <t>Họ lót</t>
  </si>
  <si>
    <t>Tên</t>
  </si>
  <si>
    <t>Ngày sinh</t>
  </si>
  <si>
    <t>Khóa học</t>
  </si>
  <si>
    <t>Điểm TB</t>
  </si>
  <si>
    <t>Tổng HP</t>
  </si>
  <si>
    <t>Điểm RL</t>
  </si>
  <si>
    <t>Xếp loại HB KKHT</t>
  </si>
  <si>
    <t>Tỉ lệ %</t>
  </si>
  <si>
    <t>TRƯỜNG ĐẠI HỌC MỞ TP.HCM</t>
  </si>
  <si>
    <t>BỘ GIÁO DỤC VÀ ĐÀO TẠO</t>
  </si>
  <si>
    <t>CỘNG HOÀ XÃ HỘI CHỦ NGHĨA VIỆT NAM</t>
  </si>
  <si>
    <t>Độc lập - Tự do - Hạnh phúc</t>
  </si>
  <si>
    <t>DANH SÁCH HỌC SINH, SINH VIÊN ĐƯỢC NHẬN HỌC BỔNG KHUYẾN KHÍCH HỌC TẬP</t>
  </si>
  <si>
    <t>Xuất sắc:</t>
  </si>
  <si>
    <t>Sinh viên</t>
  </si>
  <si>
    <t>Giỏi:</t>
  </si>
  <si>
    <t>Khá:</t>
  </si>
  <si>
    <t>Tổng cộng:</t>
  </si>
  <si>
    <t>Tổng số tiền HBKKHT:</t>
  </si>
  <si>
    <t>đồng</t>
  </si>
  <si>
    <t>KT.HIỆU TRƯỞNG</t>
  </si>
  <si>
    <t>PHÓ HIỆU TRƯỞNG</t>
  </si>
  <si>
    <t>Số tiền HB KKHT</t>
  </si>
  <si>
    <t>Bậc ĐT</t>
  </si>
  <si>
    <t>(Bằng chữ:………………………    ………...)</t>
  </si>
  <si>
    <t>TRƯỞNG PHÒNG CTSV</t>
  </si>
  <si>
    <t>Tp.HCM, ngày     tháng       năm 20….</t>
  </si>
  <si>
    <t>Khoá/Ngành</t>
  </si>
  <si>
    <t>2011</t>
  </si>
  <si>
    <t>2012</t>
  </si>
  <si>
    <t>(Ban hành kèm theo quyết định:           /QĐ-ĐHM, ngày    tháng      năm 20…)</t>
  </si>
  <si>
    <t>Nguyễn Thành Nhân</t>
  </si>
  <si>
    <t>Tạ Thị Lan Anh</t>
  </si>
  <si>
    <t>LÃNH ĐẠO KHOA</t>
  </si>
  <si>
    <t xml:space="preserve">Tài chính </t>
  </si>
  <si>
    <t>Ngân hàng</t>
  </si>
  <si>
    <t>2013</t>
  </si>
  <si>
    <t>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</si>
  <si>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</si>
  <si>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</si>
  <si>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</si>
  <si>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</si>
  <si>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</si>
  <si>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</si>
  <si>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</si>
  <si>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</si>
  <si>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</si>
  <si>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</si>
  <si>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</si>
  <si>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</si>
  <si>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</si>
  <si>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</si>
  <si>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</si>
  <si>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</si>
  <si>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</si>
  <si>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</si>
  <si>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</si>
  <si>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</si>
  <si>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</si>
  <si>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</si>
  <si>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</si>
  <si>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</si>
  <si>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1154030052</t>
  </si>
  <si>
    <t xml:space="preserve">NguyÔn ThÞ Thïy   </t>
  </si>
  <si>
    <t xml:space="preserve">Dung   </t>
  </si>
  <si>
    <t>200393</t>
  </si>
  <si>
    <t>1154030192</t>
  </si>
  <si>
    <t xml:space="preserve">§ç Xu©n Ph­¬ng    </t>
  </si>
  <si>
    <t xml:space="preserve">Kh¸nh  </t>
  </si>
  <si>
    <t>100393</t>
  </si>
  <si>
    <t>1154030225</t>
  </si>
  <si>
    <t xml:space="preserve">L­ HuÖ            </t>
  </si>
  <si>
    <t xml:space="preserve">Linh   </t>
  </si>
  <si>
    <t>111193</t>
  </si>
  <si>
    <t>1154030409</t>
  </si>
  <si>
    <t xml:space="preserve">TrÇn ThÞ Tó       </t>
  </si>
  <si>
    <t xml:space="preserve">Quyªn  </t>
  </si>
  <si>
    <t>130893</t>
  </si>
  <si>
    <t>1154030564</t>
  </si>
  <si>
    <t xml:space="preserve">V¨n ThÞ TuyÕt     </t>
  </si>
  <si>
    <t xml:space="preserve">Tr©m   </t>
  </si>
  <si>
    <t>120993</t>
  </si>
  <si>
    <t>1154030647</t>
  </si>
  <si>
    <t xml:space="preserve">Ph¹m Ngäc Mai     </t>
  </si>
  <si>
    <t xml:space="preserve">Vi     </t>
  </si>
  <si>
    <t>120493</t>
  </si>
  <si>
    <t>1154030099</t>
  </si>
  <si>
    <t xml:space="preserve">Ph¹m ThÞ Mü       </t>
  </si>
  <si>
    <t xml:space="preserve">Hµ     </t>
  </si>
  <si>
    <t>270793</t>
  </si>
  <si>
    <t>1154030148</t>
  </si>
  <si>
    <t xml:space="preserve">TrÇn Minh         </t>
  </si>
  <si>
    <t xml:space="preserve">Hoµng  </t>
  </si>
  <si>
    <t>120193</t>
  </si>
  <si>
    <t>1154030179</t>
  </si>
  <si>
    <t xml:space="preserve">Bïi ThÞ Thiªn     </t>
  </si>
  <si>
    <t xml:space="preserve">H­¬ng  </t>
  </si>
  <si>
    <t>290793</t>
  </si>
  <si>
    <t>1154030295</t>
  </si>
  <si>
    <t xml:space="preserve">Lª KiÒu Mai       </t>
  </si>
  <si>
    <t xml:space="preserve">Ng©n   </t>
  </si>
  <si>
    <t>191293</t>
  </si>
  <si>
    <t>1154030432</t>
  </si>
  <si>
    <t xml:space="preserve">Huúnh NguyÔn ViÖt </t>
  </si>
  <si>
    <t xml:space="preserve">T©m    </t>
  </si>
  <si>
    <t>210993</t>
  </si>
  <si>
    <t>1154030621</t>
  </si>
  <si>
    <t xml:space="preserve">§ç Hoµng CÈm      </t>
  </si>
  <si>
    <t xml:space="preserve">Uyªn   </t>
  </si>
  <si>
    <t>081193</t>
  </si>
  <si>
    <t>1154030348</t>
  </si>
  <si>
    <t xml:space="preserve">NguyÔn ThÞ Ph­¬ng </t>
  </si>
  <si>
    <t xml:space="preserve">Nhiªn  </t>
  </si>
  <si>
    <t>291293</t>
  </si>
  <si>
    <t>1154030029</t>
  </si>
  <si>
    <t xml:space="preserve">NguyÔn ThÞ Hoµi   </t>
  </si>
  <si>
    <t xml:space="preserve">Ch©u   </t>
  </si>
  <si>
    <t>251193</t>
  </si>
  <si>
    <t>1154030161</t>
  </si>
  <si>
    <t>Ng~ Ph­íc Hµnh §øc</t>
  </si>
  <si>
    <t xml:space="preserve">Huy    </t>
  </si>
  <si>
    <t>041193</t>
  </si>
  <si>
    <t>1154030224</t>
  </si>
  <si>
    <t xml:space="preserve">Lai Ngäc          </t>
  </si>
  <si>
    <t>110693</t>
  </si>
  <si>
    <t>1154030414</t>
  </si>
  <si>
    <t xml:space="preserve">Huúnh ThÞ Nh­     </t>
  </si>
  <si>
    <t xml:space="preserve">Quúnh  </t>
  </si>
  <si>
    <t>171093</t>
  </si>
  <si>
    <t>1154030488</t>
  </si>
  <si>
    <t xml:space="preserve">Lª Quèc           </t>
  </si>
  <si>
    <t xml:space="preserve">Th«ng  </t>
  </si>
  <si>
    <t>241293</t>
  </si>
  <si>
    <t>1154030578</t>
  </si>
  <si>
    <t xml:space="preserve">NguyÔn ThÞ Mai    </t>
  </si>
  <si>
    <t xml:space="preserve">Trinh  </t>
  </si>
  <si>
    <t>070693</t>
  </si>
  <si>
    <t>1154030270</t>
  </si>
  <si>
    <t xml:space="preserve">TrÇn NhËt         </t>
  </si>
  <si>
    <t xml:space="preserve">Minh   </t>
  </si>
  <si>
    <t>111191</t>
  </si>
  <si>
    <t>1154030216</t>
  </si>
  <si>
    <t xml:space="preserve">NguyÔn ThÞ Méng   </t>
  </si>
  <si>
    <t xml:space="preserve">L©m    </t>
  </si>
  <si>
    <t>090893</t>
  </si>
  <si>
    <t>1154030518</t>
  </si>
  <si>
    <t xml:space="preserve">NguyÔn ThÞ Thanh  </t>
  </si>
  <si>
    <t xml:space="preserve">Thñy   </t>
  </si>
  <si>
    <t>090593</t>
  </si>
  <si>
    <t>1154030611</t>
  </si>
  <si>
    <t xml:space="preserve">NguyÔn ThÞ CÈm    </t>
  </si>
  <si>
    <t xml:space="preserve">Tó     </t>
  </si>
  <si>
    <t>240993</t>
  </si>
  <si>
    <t>1154030674</t>
  </si>
  <si>
    <t xml:space="preserve">TrÇn ThÞ Thu      </t>
  </si>
  <si>
    <t xml:space="preserve">YÕn    </t>
  </si>
  <si>
    <t xml:space="preserve">    93</t>
  </si>
  <si>
    <t>1154040622</t>
  </si>
  <si>
    <t xml:space="preserve">Lª ThÞ Ngäc       </t>
  </si>
  <si>
    <t>090993</t>
  </si>
  <si>
    <t>1154030140</t>
  </si>
  <si>
    <t xml:space="preserve">TrÞnh Ngäc Thóy   </t>
  </si>
  <si>
    <t xml:space="preserve">Hoa    </t>
  </si>
  <si>
    <t>270493</t>
  </si>
  <si>
    <t>1154030462</t>
  </si>
  <si>
    <t>NguyÔn Nhan Ph­¬ng</t>
  </si>
  <si>
    <t xml:space="preserve">Th¶o   </t>
  </si>
  <si>
    <t>220593</t>
  </si>
  <si>
    <t>1154030212</t>
  </si>
  <si>
    <t xml:space="preserve">NguyÔn ThÞ Thu    </t>
  </si>
  <si>
    <t xml:space="preserve">Lan    </t>
  </si>
  <si>
    <t>171292</t>
  </si>
  <si>
    <t>1154030337</t>
  </si>
  <si>
    <t xml:space="preserve">Hång Hµ           </t>
  </si>
  <si>
    <t xml:space="preserve">Nhi    </t>
  </si>
  <si>
    <t>220993</t>
  </si>
  <si>
    <t>1154030485</t>
  </si>
  <si>
    <t xml:space="preserve">Phan ThÞ          </t>
  </si>
  <si>
    <t xml:space="preserve">Thoan  </t>
  </si>
  <si>
    <t>010792</t>
  </si>
  <si>
    <t>1154040415</t>
  </si>
  <si>
    <t xml:space="preserve">NguyÔn Phông ¸i   </t>
  </si>
  <si>
    <t xml:space="preserve">N÷     </t>
  </si>
  <si>
    <t>010993</t>
  </si>
  <si>
    <t>1154030574</t>
  </si>
  <si>
    <t xml:space="preserve">Lª Huúnh B¨ng     </t>
  </si>
  <si>
    <t>240793</t>
  </si>
  <si>
    <t>1154030638</t>
  </si>
  <si>
    <t xml:space="preserve">Lª ThÞ T­êng      </t>
  </si>
  <si>
    <t xml:space="preserve">V©n    </t>
  </si>
  <si>
    <t>141293</t>
  </si>
  <si>
    <t>1154030130</t>
  </si>
  <si>
    <t xml:space="preserve">Vâ ThÞ DiÖu       </t>
  </si>
  <si>
    <t xml:space="preserve">HiÒn   </t>
  </si>
  <si>
    <t>150493</t>
  </si>
  <si>
    <t>1154030045</t>
  </si>
  <si>
    <t xml:space="preserve">TrÇn Ngäc         </t>
  </si>
  <si>
    <t xml:space="preserve">Dinh   </t>
  </si>
  <si>
    <t>030593</t>
  </si>
  <si>
    <t>1254032012</t>
  </si>
  <si>
    <t xml:space="preserve">NguyÔn ThÞ Tr©m   </t>
  </si>
  <si>
    <t xml:space="preserve">Anh    </t>
  </si>
  <si>
    <t>160694</t>
  </si>
  <si>
    <t>1254030517</t>
  </si>
  <si>
    <t xml:space="preserve">Phï Mü            </t>
  </si>
  <si>
    <t>070794</t>
  </si>
  <si>
    <t>1254032057</t>
  </si>
  <si>
    <t xml:space="preserve">TrÞnh ThÞ Thïy    </t>
  </si>
  <si>
    <t>290594</t>
  </si>
  <si>
    <t>1254032258</t>
  </si>
  <si>
    <t xml:space="preserve">NguyÔn ThÞ Th¶o   </t>
  </si>
  <si>
    <t xml:space="preserve">Ngäc   </t>
  </si>
  <si>
    <t>151294</t>
  </si>
  <si>
    <t>1254032524</t>
  </si>
  <si>
    <t xml:space="preserve">Tr­¬ng H÷u        </t>
  </si>
  <si>
    <t xml:space="preserve">Vinh   </t>
  </si>
  <si>
    <t>270294</t>
  </si>
  <si>
    <t>1254032311</t>
  </si>
  <si>
    <t xml:space="preserve">Ph¹m Hoµng        </t>
  </si>
  <si>
    <t xml:space="preserve">Phóc   </t>
  </si>
  <si>
    <t>100194</t>
  </si>
  <si>
    <t>1254032397</t>
  </si>
  <si>
    <t xml:space="preserve">TrÇn ViÕt         </t>
  </si>
  <si>
    <t xml:space="preserve">Th¾ng  </t>
  </si>
  <si>
    <t>270693</t>
  </si>
  <si>
    <t>1254030064</t>
  </si>
  <si>
    <t xml:space="preserve">NguyÔn Nh­ ThÞ Mü </t>
  </si>
  <si>
    <t xml:space="preserve">Duyªn  </t>
  </si>
  <si>
    <t>280894</t>
  </si>
  <si>
    <t>1254032244</t>
  </si>
  <si>
    <t xml:space="preserve">L­u Hång          </t>
  </si>
  <si>
    <t>220494</t>
  </si>
  <si>
    <t>1254032288</t>
  </si>
  <si>
    <t xml:space="preserve">Tr­¬ng ThÞ Kim    </t>
  </si>
  <si>
    <t xml:space="preserve">Nhung  </t>
  </si>
  <si>
    <t>300494</t>
  </si>
  <si>
    <t>1254032302</t>
  </si>
  <si>
    <t xml:space="preserve">Phan ThÞ B¶o      </t>
  </si>
  <si>
    <t xml:space="preserve">Oanh   </t>
  </si>
  <si>
    <t>281093</t>
  </si>
  <si>
    <t>1254030400</t>
  </si>
  <si>
    <t xml:space="preserve">ThiÒu Thanh       </t>
  </si>
  <si>
    <t xml:space="preserve">ThiÖn  </t>
  </si>
  <si>
    <t>240494</t>
  </si>
  <si>
    <t>1254032245</t>
  </si>
  <si>
    <t xml:space="preserve">NguyÔn Kim        </t>
  </si>
  <si>
    <t>190294</t>
  </si>
  <si>
    <t>1254030074</t>
  </si>
  <si>
    <t xml:space="preserve">NguyÔn Cao TrÝ    </t>
  </si>
  <si>
    <t xml:space="preserve">§¨ng   </t>
  </si>
  <si>
    <t>020194</t>
  </si>
  <si>
    <t>1254030153</t>
  </si>
  <si>
    <t xml:space="preserve">NguyÔn ThÞ        </t>
  </si>
  <si>
    <t>131194</t>
  </si>
  <si>
    <t>1254030416</t>
  </si>
  <si>
    <t xml:space="preserve">§inh ThÞ CÈm      </t>
  </si>
  <si>
    <t xml:space="preserve">Thóy   </t>
  </si>
  <si>
    <t>060894</t>
  </si>
  <si>
    <t>1254030292</t>
  </si>
  <si>
    <t xml:space="preserve">Ph¹m ThÞ Thïy     </t>
  </si>
  <si>
    <t xml:space="preserve">Nh­    </t>
  </si>
  <si>
    <t>110393</t>
  </si>
  <si>
    <t>1254030276</t>
  </si>
  <si>
    <t xml:space="preserve">NguyÔn ThÞ TuyÕt  </t>
  </si>
  <si>
    <t>140294</t>
  </si>
  <si>
    <t>1254030291</t>
  </si>
  <si>
    <t xml:space="preserve">NguyÔn Quúnh      </t>
  </si>
  <si>
    <t>010294</t>
  </si>
  <si>
    <t>1254030506</t>
  </si>
  <si>
    <t>211094</t>
  </si>
  <si>
    <t>1254032023</t>
  </si>
  <si>
    <t xml:space="preserve">Huúnh Quèc        </t>
  </si>
  <si>
    <t xml:space="preserve">B¶o    </t>
  </si>
  <si>
    <t>160894</t>
  </si>
  <si>
    <t>1154030640</t>
  </si>
  <si>
    <t>280493</t>
  </si>
  <si>
    <t>1254030099</t>
  </si>
  <si>
    <t xml:space="preserve">NguyÔn ThÞ Mü     </t>
  </si>
  <si>
    <t xml:space="preserve">H»ng   </t>
  </si>
  <si>
    <t>190694</t>
  </si>
  <si>
    <t>1254030119</t>
  </si>
  <si>
    <t xml:space="preserve">NguyÔn Minh       </t>
  </si>
  <si>
    <t xml:space="preserve">HiÖp   </t>
  </si>
  <si>
    <t>250894</t>
  </si>
  <si>
    <t>1354032348</t>
  </si>
  <si>
    <t xml:space="preserve">Ph¹m ThÞ Hång     </t>
  </si>
  <si>
    <t>1354032333</t>
  </si>
  <si>
    <t>TrÇn NguyÔn Ph­¬ng</t>
  </si>
  <si>
    <t>231095</t>
  </si>
  <si>
    <t>1354032374</t>
  </si>
  <si>
    <t xml:space="preserve">Ph¹m Ngäc HuyÒn   </t>
  </si>
  <si>
    <t xml:space="preserve">Trang  </t>
  </si>
  <si>
    <t>251095</t>
  </si>
  <si>
    <t>1354030039</t>
  </si>
  <si>
    <t xml:space="preserve">Bïi ThÞ Thóy      </t>
  </si>
  <si>
    <t>100695</t>
  </si>
  <si>
    <t>1354030067</t>
  </si>
  <si>
    <t xml:space="preserve">Ph¹m Ph­íc        </t>
  </si>
  <si>
    <t xml:space="preserve">Léc    </t>
  </si>
  <si>
    <t>060595</t>
  </si>
  <si>
    <t>1354032326</t>
  </si>
  <si>
    <t xml:space="preserve">Thanh  </t>
  </si>
  <si>
    <t>251295</t>
  </si>
  <si>
    <t>1354032379</t>
  </si>
  <si>
    <t xml:space="preserve">Mang ThÞ Linh     </t>
  </si>
  <si>
    <t>051095</t>
  </si>
  <si>
    <t>1354030085</t>
  </si>
  <si>
    <t xml:space="preserve">Hoµng ThÞ         </t>
  </si>
  <si>
    <t xml:space="preserve">NguyÖt </t>
  </si>
  <si>
    <t>250795</t>
  </si>
  <si>
    <t>1354032210</t>
  </si>
  <si>
    <t xml:space="preserve">NguyÔn ThÞ Trµ    </t>
  </si>
  <si>
    <t xml:space="preserve">Giang  </t>
  </si>
  <si>
    <t>200595</t>
  </si>
  <si>
    <t>1354032375</t>
  </si>
  <si>
    <t xml:space="preserve">Ph¹m ThÞ Ngäc     </t>
  </si>
  <si>
    <t>161095</t>
  </si>
  <si>
    <t>1354030080</t>
  </si>
  <si>
    <t xml:space="preserve">NguyÔn ThÞ KiÒu   </t>
  </si>
  <si>
    <t>300194</t>
  </si>
  <si>
    <t>1354032290</t>
  </si>
  <si>
    <t xml:space="preserve">Nh¹n   </t>
  </si>
  <si>
    <t>010795</t>
  </si>
  <si>
    <t>1354032383</t>
  </si>
  <si>
    <t xml:space="preserve">Lª TrÝ Ph­¬ng     </t>
  </si>
  <si>
    <t xml:space="preserve">Trung  </t>
  </si>
  <si>
    <t>280195</t>
  </si>
  <si>
    <t>1354030016</t>
  </si>
  <si>
    <t xml:space="preserve">NguyÔn ThÞ Thóy   </t>
  </si>
  <si>
    <t xml:space="preserve">DiÔm   </t>
  </si>
  <si>
    <t>020793</t>
  </si>
  <si>
    <t>1354032161</t>
  </si>
  <si>
    <t xml:space="preserve">Phïng N÷ Thóy     </t>
  </si>
  <si>
    <t xml:space="preserve">An     </t>
  </si>
  <si>
    <t>100494</t>
  </si>
  <si>
    <t>1354032187</t>
  </si>
  <si>
    <t xml:space="preserve">Ph¹m Ngäc         </t>
  </si>
  <si>
    <t xml:space="preserve">DiÖp   </t>
  </si>
  <si>
    <t>281094</t>
  </si>
  <si>
    <t>1354032236</t>
  </si>
  <si>
    <t xml:space="preserve">Ph¹m Ngäc NhËt    </t>
  </si>
  <si>
    <t xml:space="preserve">HuyÒn  </t>
  </si>
  <si>
    <t>1454032192</t>
  </si>
  <si>
    <t xml:space="preserve">NguyÔn TiÕn       </t>
  </si>
  <si>
    <t xml:space="preserve">§¹t    </t>
  </si>
  <si>
    <t>150594</t>
  </si>
  <si>
    <t>1454032202</t>
  </si>
  <si>
    <t xml:space="preserve">NguyÔn ThÞ Ngäc   </t>
  </si>
  <si>
    <t xml:space="preserve">H©n    </t>
  </si>
  <si>
    <t>030996</t>
  </si>
  <si>
    <t>1454032232</t>
  </si>
  <si>
    <t xml:space="preserve">Bïi Ngäc          </t>
  </si>
  <si>
    <t>060796</t>
  </si>
  <si>
    <t>1454032262</t>
  </si>
  <si>
    <t xml:space="preserve">NguyÔn ThÞ LÖ     </t>
  </si>
  <si>
    <t>110496</t>
  </si>
  <si>
    <t>1454032253</t>
  </si>
  <si>
    <t xml:space="preserve">Mai §ç            </t>
  </si>
  <si>
    <t>010496</t>
  </si>
  <si>
    <t>1454032219</t>
  </si>
  <si>
    <t xml:space="preserve">Tèng ThÞ Thïy     </t>
  </si>
  <si>
    <t xml:space="preserve">Lam    </t>
  </si>
  <si>
    <t>260296</t>
  </si>
  <si>
    <t>1454032248</t>
  </si>
  <si>
    <t>260796</t>
  </si>
  <si>
    <t>1454032261</t>
  </si>
  <si>
    <t xml:space="preserve">Lª Kh¸nh          </t>
  </si>
  <si>
    <t>081296</t>
  </si>
  <si>
    <t>1454032296</t>
  </si>
  <si>
    <t xml:space="preserve">Phan ThÞ Kim      </t>
  </si>
  <si>
    <t xml:space="preserve">Tróc   </t>
  </si>
  <si>
    <t>270796</t>
  </si>
  <si>
    <t>1454030063</t>
  </si>
  <si>
    <t xml:space="preserve">Hoµng Quèc        </t>
  </si>
  <si>
    <t>230992</t>
  </si>
  <si>
    <t>7.48</t>
  </si>
  <si>
    <t>7.52</t>
  </si>
  <si>
    <t>7.61</t>
  </si>
  <si>
    <t>7.67</t>
  </si>
  <si>
    <t>7.70</t>
  </si>
  <si>
    <t>7.73</t>
  </si>
  <si>
    <t>7.76</t>
  </si>
  <si>
    <t>7.82</t>
  </si>
  <si>
    <t>7.91</t>
  </si>
  <si>
    <t>7.97</t>
  </si>
  <si>
    <t>8.03</t>
  </si>
  <si>
    <t>8.15</t>
  </si>
  <si>
    <t>8.24</t>
  </si>
  <si>
    <t>8.33</t>
  </si>
  <si>
    <t>9.09</t>
  </si>
  <si>
    <t>8.55</t>
  </si>
  <si>
    <t>8.36</t>
  </si>
  <si>
    <t>8.27</t>
  </si>
  <si>
    <t>8.18</t>
  </si>
  <si>
    <t>8.00</t>
  </si>
  <si>
    <t>8.08</t>
  </si>
  <si>
    <t>8.11</t>
  </si>
  <si>
    <t>8.16</t>
  </si>
  <si>
    <t>8.21</t>
  </si>
  <si>
    <t>8.45</t>
  </si>
  <si>
    <t>7.50</t>
  </si>
  <si>
    <t>7.53</t>
  </si>
  <si>
    <t>7.55</t>
  </si>
  <si>
    <t>7.58</t>
  </si>
  <si>
    <t>7.63</t>
  </si>
  <si>
    <t>7.68</t>
  </si>
  <si>
    <t>7.79</t>
  </si>
  <si>
    <t>7.92</t>
  </si>
  <si>
    <t>7.93</t>
  </si>
  <si>
    <t>8.12</t>
  </si>
  <si>
    <t>8.28</t>
  </si>
  <si>
    <t>8.29</t>
  </si>
  <si>
    <t>8.52</t>
  </si>
  <si>
    <t>8.64</t>
  </si>
  <si>
    <t>Giỏi</t>
  </si>
  <si>
    <t>Khá</t>
  </si>
  <si>
    <t>Xuất sắc</t>
  </si>
  <si>
    <t>ĐH</t>
  </si>
  <si>
    <t>8.40</t>
  </si>
  <si>
    <t>8.48</t>
  </si>
  <si>
    <t>8.60</t>
  </si>
  <si>
    <t>92</t>
  </si>
  <si>
    <t>79</t>
  </si>
  <si>
    <t>89</t>
  </si>
  <si>
    <t>90</t>
  </si>
  <si>
    <t>78</t>
  </si>
  <si>
    <t>96</t>
  </si>
  <si>
    <t>100</t>
  </si>
  <si>
    <t>95</t>
  </si>
  <si>
    <t>86</t>
  </si>
  <si>
    <t>87</t>
  </si>
  <si>
    <t>93</t>
  </si>
  <si>
    <t>81</t>
  </si>
  <si>
    <t>80</t>
  </si>
  <si>
    <t>85</t>
  </si>
  <si>
    <t>94</t>
  </si>
  <si>
    <t>91</t>
  </si>
  <si>
    <t>82</t>
  </si>
  <si>
    <t>77</t>
  </si>
  <si>
    <t>83</t>
  </si>
  <si>
    <t>7.42</t>
  </si>
  <si>
    <t>84</t>
  </si>
  <si>
    <t>1154030678</t>
  </si>
  <si>
    <t xml:space="preserve">Lª TrÇn §oan      </t>
  </si>
  <si>
    <t>020993</t>
  </si>
  <si>
    <t>1154030091</t>
  </si>
  <si>
    <t xml:space="preserve">Giµu   </t>
  </si>
  <si>
    <t>011293</t>
  </si>
  <si>
    <t>8.04</t>
  </si>
  <si>
    <t>97</t>
  </si>
  <si>
    <t>88</t>
  </si>
  <si>
    <t>25</t>
  </si>
  <si>
    <t>Nguyễn Minh Kiều</t>
  </si>
  <si>
    <t>01</t>
  </si>
  <si>
    <t>34</t>
  </si>
  <si>
    <t>54</t>
  </si>
  <si>
    <t>Đơn vị: KHOA TÀI CHÍNH-NGÂN HÀNG</t>
  </si>
  <si>
    <t>NĂM HỌC 2014- 2015</t>
  </si>
  <si>
    <t>1254030222</t>
  </si>
  <si>
    <t xml:space="preserve">Phạm Thị </t>
  </si>
  <si>
    <t>Mai</t>
  </si>
  <si>
    <t>201194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</si>
</sst>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##0._);_(* \(#.##0.\);_(* &quot;-&quot;??_);_(@_)"/>
    <numFmt numFmtId="165" formatCode="_(* #,##0_);_(* \(#,##0\);_(* &quot;-&quot;??_);_(@_)"/>
    <numFmt numFmtId="166" formatCode="_(* #,##0.0_);_(* \(#,##0.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b/>
      <sz val="11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/>
    </xf>
    <xf numFmtId="165" fontId="3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/>
    </xf>
    <xf numFmtId="165" fontId="2" fillId="33" borderId="10" xfId="0" applyNumberFormat="1" applyFont="1" applyFill="1" applyBorder="1" applyAlignment="1" applyProtection="1">
      <alignment/>
      <protection locked="0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/>
    </xf>
    <xf numFmtId="165" fontId="3" fillId="33" borderId="10" xfId="0" applyNumberFormat="1" applyFont="1" applyFill="1" applyBorder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2" fontId="3" fillId="34" borderId="10" xfId="0" applyNumberFormat="1" applyFont="1" applyFill="1" applyBorder="1" applyAlignment="1" applyProtection="1">
      <alignment vertical="center" wrapText="1"/>
      <protection/>
    </xf>
    <xf numFmtId="3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>
      <alignment/>
    </xf>
    <xf numFmtId="165" fontId="3" fillId="34" borderId="10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quotePrefix="1">
      <alignment/>
    </xf>
    <xf numFmtId="165" fontId="3" fillId="0" borderId="1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66675</xdr:rowOff>
    </xdr:from>
    <xdr:to>
      <xdr:col>13</xdr:col>
      <xdr:colOff>504825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8382000" y="66675"/>
          <a:ext cx="590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7"/>
  <sheetViews>
    <sheetView tabSelected="1" zoomScalePageLayoutView="0" workbookViewId="0" topLeftCell="A64">
      <selection activeCell="M77" sqref="M77"/>
    </sheetView>
  </sheetViews>
  <sheetFormatPr defaultColWidth="9.140625" defaultRowHeight="12.75"/>
  <cols>
    <col min="1" max="1" width="6.140625" style="2" customWidth="1"/>
    <col min="2" max="2" width="12.28125" style="2" customWidth="1"/>
    <col min="3" max="3" width="12.421875" style="2" customWidth="1"/>
    <col min="4" max="4" width="21.8515625" style="2" customWidth="1"/>
    <col min="5" max="5" width="9.8515625" style="2" customWidth="1"/>
    <col min="6" max="6" width="12.140625" style="2" customWidth="1"/>
    <col min="7" max="7" width="6.7109375" style="2" customWidth="1"/>
    <col min="8" max="8" width="5.7109375" style="2" customWidth="1"/>
    <col min="9" max="9" width="7.140625" style="2" customWidth="1"/>
    <col min="10" max="10" width="6.7109375" style="2" customWidth="1"/>
    <col min="11" max="11" width="8.57421875" style="2" customWidth="1"/>
    <col min="12" max="12" width="11.140625" style="2" customWidth="1"/>
    <col min="13" max="13" width="6.28125" style="2" customWidth="1"/>
    <col min="14" max="14" width="12.00390625" style="2" customWidth="1"/>
    <col min="15" max="16" width="11.140625" style="2" customWidth="1"/>
    <col min="17" max="17" width="8.7109375" style="2" customWidth="1"/>
    <col min="18" max="16384" width="9.140625" style="2" customWidth="1"/>
  </cols>
  <sheetData>
    <row r="1" ht="28.5" customHeight="1"/>
    <row r="2" spans="1:17" ht="15">
      <c r="A2" s="43" t="s">
        <v>12</v>
      </c>
      <c r="B2" s="43"/>
      <c r="C2" s="43"/>
      <c r="D2" s="43"/>
      <c r="E2" s="43"/>
      <c r="F2" s="43"/>
      <c r="G2" s="4"/>
      <c r="I2" s="41" t="s">
        <v>13</v>
      </c>
      <c r="J2" s="41"/>
      <c r="K2" s="41"/>
      <c r="L2" s="41"/>
      <c r="M2" s="41"/>
      <c r="N2" s="41"/>
      <c r="O2" s="6"/>
      <c r="P2" s="6"/>
      <c r="Q2" s="6"/>
    </row>
    <row r="3" spans="1:17" ht="15">
      <c r="A3" s="44" t="s">
        <v>11</v>
      </c>
      <c r="B3" s="44"/>
      <c r="C3" s="44"/>
      <c r="D3" s="44"/>
      <c r="E3" s="44"/>
      <c r="F3" s="44"/>
      <c r="G3" s="7"/>
      <c r="I3" s="44" t="s">
        <v>14</v>
      </c>
      <c r="J3" s="44"/>
      <c r="K3" s="44"/>
      <c r="L3" s="44"/>
      <c r="M3" s="44"/>
      <c r="N3" s="44"/>
      <c r="O3" s="7"/>
      <c r="P3" s="7"/>
      <c r="Q3" s="7"/>
    </row>
    <row r="5" spans="1:17" ht="15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6"/>
      <c r="P5" s="6"/>
      <c r="Q5" s="6"/>
    </row>
    <row r="6" spans="1:17" ht="15">
      <c r="A6" s="41" t="s">
        <v>460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6"/>
      <c r="P6" s="6"/>
      <c r="Q6" s="6"/>
    </row>
    <row r="7" spans="1:17" ht="15">
      <c r="A7" s="42" t="s">
        <v>33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8"/>
      <c r="P7" s="8"/>
      <c r="Q7" s="8"/>
    </row>
    <row r="9" spans="1:2" ht="15">
      <c r="A9" s="9" t="s">
        <v>459</v>
      </c>
      <c r="B9" s="9"/>
    </row>
    <row r="10" ht="7.5" customHeight="1"/>
    <row r="11" spans="1:14" s="11" customFormat="1" ht="42.75">
      <c r="A11" s="10" t="s">
        <v>0</v>
      </c>
      <c r="B11" s="10" t="s">
        <v>30</v>
      </c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5</v>
      </c>
      <c r="H11" s="10" t="s">
        <v>26</v>
      </c>
      <c r="I11" s="10" t="s">
        <v>6</v>
      </c>
      <c r="J11" s="10" t="s">
        <v>8</v>
      </c>
      <c r="K11" s="10" t="s">
        <v>9</v>
      </c>
      <c r="L11" s="10" t="s">
        <v>7</v>
      </c>
      <c r="M11" s="10" t="s">
        <v>10</v>
      </c>
      <c r="N11" s="10" t="s">
        <v>25</v>
      </c>
    </row>
    <row r="12" spans="1:14" s="9" customFormat="1" ht="14.25">
      <c r="A12" s="17"/>
      <c r="B12" s="17" t="s">
        <v>31</v>
      </c>
      <c r="C12" s="17"/>
      <c r="D12" s="17"/>
      <c r="E12" s="17"/>
      <c r="F12" s="17"/>
      <c r="G12" s="17"/>
      <c r="H12" s="17"/>
      <c r="I12" s="18"/>
      <c r="J12" s="17"/>
      <c r="K12" s="17"/>
      <c r="L12" s="19"/>
      <c r="M12" s="20"/>
      <c r="N12" s="21"/>
    </row>
    <row r="13" spans="1:14" ht="15">
      <c r="A13" s="1"/>
      <c r="B13" s="27" t="s">
        <v>37</v>
      </c>
      <c r="C13" s="27"/>
      <c r="D13" s="27"/>
      <c r="E13" s="27"/>
      <c r="F13" s="27"/>
      <c r="G13" s="27"/>
      <c r="H13" s="27"/>
      <c r="I13" s="28"/>
      <c r="J13" s="27"/>
      <c r="K13" s="27"/>
      <c r="L13" s="29"/>
      <c r="M13" s="30"/>
      <c r="N13" s="31"/>
    </row>
    <row r="14" spans="1:14" ht="15">
      <c r="A14" s="1" t="s">
        <v>41</v>
      </c>
      <c r="B14" s="1"/>
      <c r="C14" s="1" t="s">
        <v>148</v>
      </c>
      <c r="D14" s="34" t="s">
        <v>149</v>
      </c>
      <c r="E14" s="34" t="s">
        <v>150</v>
      </c>
      <c r="F14" s="1" t="s">
        <v>151</v>
      </c>
      <c r="G14" s="1" t="s">
        <v>31</v>
      </c>
      <c r="H14" s="1" t="s">
        <v>420</v>
      </c>
      <c r="I14" s="16" t="s">
        <v>416</v>
      </c>
      <c r="J14" s="32" t="s">
        <v>429</v>
      </c>
      <c r="K14" s="1" t="s">
        <v>417</v>
      </c>
      <c r="L14" s="12">
        <v>4720000</v>
      </c>
      <c r="M14" s="13">
        <v>110</v>
      </c>
      <c r="N14" s="14">
        <f>L14*M14%</f>
        <v>5192000</v>
      </c>
    </row>
    <row r="15" spans="1:14" ht="15">
      <c r="A15" s="1" t="s">
        <v>42</v>
      </c>
      <c r="B15" s="1"/>
      <c r="C15" s="1" t="s">
        <v>144</v>
      </c>
      <c r="D15" s="34" t="s">
        <v>145</v>
      </c>
      <c r="E15" s="34" t="s">
        <v>146</v>
      </c>
      <c r="F15" s="1" t="s">
        <v>147</v>
      </c>
      <c r="G15" s="1" t="s">
        <v>31</v>
      </c>
      <c r="H15" s="1" t="s">
        <v>420</v>
      </c>
      <c r="I15" s="16" t="s">
        <v>415</v>
      </c>
      <c r="J15" s="32" t="s">
        <v>426</v>
      </c>
      <c r="K15" s="1" t="s">
        <v>417</v>
      </c>
      <c r="L15" s="12">
        <v>4720000</v>
      </c>
      <c r="M15" s="13">
        <v>110</v>
      </c>
      <c r="N15" s="14">
        <f aca="true" t="shared" si="0" ref="N15:N35">L15*M15%</f>
        <v>5192000</v>
      </c>
    </row>
    <row r="16" spans="1:14" ht="15">
      <c r="A16" s="1" t="s">
        <v>43</v>
      </c>
      <c r="B16" s="1"/>
      <c r="C16" s="1" t="s">
        <v>140</v>
      </c>
      <c r="D16" s="34" t="s">
        <v>141</v>
      </c>
      <c r="E16" s="34" t="s">
        <v>142</v>
      </c>
      <c r="F16" s="1" t="s">
        <v>143</v>
      </c>
      <c r="G16" s="1" t="s">
        <v>31</v>
      </c>
      <c r="H16" s="1" t="s">
        <v>420</v>
      </c>
      <c r="I16" s="16" t="s">
        <v>414</v>
      </c>
      <c r="J16" s="1"/>
      <c r="K16" s="1" t="s">
        <v>417</v>
      </c>
      <c r="L16" s="12">
        <v>4720000</v>
      </c>
      <c r="M16" s="13">
        <v>110</v>
      </c>
      <c r="N16" s="14">
        <f t="shared" si="0"/>
        <v>5192000</v>
      </c>
    </row>
    <row r="17" spans="1:14" ht="15">
      <c r="A17" s="1" t="s">
        <v>44</v>
      </c>
      <c r="B17" s="1"/>
      <c r="C17" s="32" t="s">
        <v>125</v>
      </c>
      <c r="D17" s="38" t="s">
        <v>126</v>
      </c>
      <c r="E17" s="38" t="s">
        <v>75</v>
      </c>
      <c r="F17" s="32" t="s">
        <v>127</v>
      </c>
      <c r="G17" s="1" t="s">
        <v>31</v>
      </c>
      <c r="H17" s="1" t="s">
        <v>420</v>
      </c>
      <c r="I17" s="32" t="s">
        <v>413</v>
      </c>
      <c r="J17" s="32" t="s">
        <v>452</v>
      </c>
      <c r="K17" s="1" t="s">
        <v>417</v>
      </c>
      <c r="L17" s="12">
        <v>4720000</v>
      </c>
      <c r="M17" s="13">
        <v>110</v>
      </c>
      <c r="N17" s="14">
        <f t="shared" si="0"/>
        <v>5192000</v>
      </c>
    </row>
    <row r="18" spans="1:14" ht="15">
      <c r="A18" s="1" t="s">
        <v>45</v>
      </c>
      <c r="B18" s="1"/>
      <c r="C18" s="32" t="s">
        <v>121</v>
      </c>
      <c r="D18" s="38" t="s">
        <v>122</v>
      </c>
      <c r="E18" s="38" t="s">
        <v>123</v>
      </c>
      <c r="F18" s="32" t="s">
        <v>124</v>
      </c>
      <c r="G18" s="1" t="s">
        <v>31</v>
      </c>
      <c r="H18" s="1" t="s">
        <v>420</v>
      </c>
      <c r="I18" s="32" t="s">
        <v>413</v>
      </c>
      <c r="J18" s="32" t="s">
        <v>427</v>
      </c>
      <c r="K18" s="1" t="s">
        <v>417</v>
      </c>
      <c r="L18" s="12">
        <v>4720000</v>
      </c>
      <c r="M18" s="13">
        <v>110</v>
      </c>
      <c r="N18" s="14">
        <f t="shared" si="0"/>
        <v>5192000</v>
      </c>
    </row>
    <row r="19" spans="1:14" ht="15">
      <c r="A19" s="1" t="s">
        <v>46</v>
      </c>
      <c r="B19" s="1"/>
      <c r="C19" s="32" t="s">
        <v>136</v>
      </c>
      <c r="D19" s="38" t="s">
        <v>137</v>
      </c>
      <c r="E19" s="38" t="s">
        <v>138</v>
      </c>
      <c r="F19" s="32" t="s">
        <v>139</v>
      </c>
      <c r="G19" s="1" t="s">
        <v>31</v>
      </c>
      <c r="H19" s="1" t="s">
        <v>420</v>
      </c>
      <c r="I19" s="32" t="s">
        <v>413</v>
      </c>
      <c r="J19" s="32" t="s">
        <v>453</v>
      </c>
      <c r="K19" s="1" t="s">
        <v>417</v>
      </c>
      <c r="L19" s="12">
        <v>4720000</v>
      </c>
      <c r="M19" s="13">
        <v>110</v>
      </c>
      <c r="N19" s="14">
        <f t="shared" si="0"/>
        <v>5192000</v>
      </c>
    </row>
    <row r="20" spans="1:14" ht="15">
      <c r="A20" s="1" t="s">
        <v>47</v>
      </c>
      <c r="B20" s="1"/>
      <c r="C20" s="32" t="s">
        <v>128</v>
      </c>
      <c r="D20" s="38" t="s">
        <v>129</v>
      </c>
      <c r="E20" s="38" t="s">
        <v>130</v>
      </c>
      <c r="F20" s="32" t="s">
        <v>131</v>
      </c>
      <c r="G20" s="1" t="s">
        <v>31</v>
      </c>
      <c r="H20" s="1" t="s">
        <v>420</v>
      </c>
      <c r="I20" s="32" t="s">
        <v>413</v>
      </c>
      <c r="J20" s="32" t="s">
        <v>437</v>
      </c>
      <c r="K20" s="1" t="s">
        <v>417</v>
      </c>
      <c r="L20" s="12">
        <v>4720000</v>
      </c>
      <c r="M20" s="13">
        <v>110</v>
      </c>
      <c r="N20" s="14">
        <f t="shared" si="0"/>
        <v>5192000</v>
      </c>
    </row>
    <row r="21" spans="1:14" ht="15">
      <c r="A21" s="1" t="s">
        <v>48</v>
      </c>
      <c r="B21" s="1"/>
      <c r="C21" s="32" t="s">
        <v>117</v>
      </c>
      <c r="D21" s="38" t="s">
        <v>118</v>
      </c>
      <c r="E21" s="38" t="s">
        <v>119</v>
      </c>
      <c r="F21" s="32" t="s">
        <v>120</v>
      </c>
      <c r="G21" s="1" t="s">
        <v>31</v>
      </c>
      <c r="H21" s="1" t="s">
        <v>420</v>
      </c>
      <c r="I21" s="32" t="s">
        <v>390</v>
      </c>
      <c r="J21" s="32" t="s">
        <v>433</v>
      </c>
      <c r="K21" s="1" t="s">
        <v>417</v>
      </c>
      <c r="L21" s="12">
        <v>4720000</v>
      </c>
      <c r="M21" s="13">
        <v>110</v>
      </c>
      <c r="N21" s="14">
        <f t="shared" si="0"/>
        <v>5192000</v>
      </c>
    </row>
    <row r="22" spans="1:14" ht="15">
      <c r="A22" s="1" t="s">
        <v>49</v>
      </c>
      <c r="B22" s="1"/>
      <c r="C22" s="32" t="s">
        <v>113</v>
      </c>
      <c r="D22" s="38" t="s">
        <v>114</v>
      </c>
      <c r="E22" s="38" t="s">
        <v>115</v>
      </c>
      <c r="F22" s="32" t="s">
        <v>116</v>
      </c>
      <c r="G22" s="1" t="s">
        <v>31</v>
      </c>
      <c r="H22" s="1" t="s">
        <v>420</v>
      </c>
      <c r="I22" s="32" t="s">
        <v>400</v>
      </c>
      <c r="J22" s="32" t="s">
        <v>424</v>
      </c>
      <c r="K22" s="1" t="s">
        <v>417</v>
      </c>
      <c r="L22" s="12">
        <v>4720000</v>
      </c>
      <c r="M22" s="13">
        <v>110</v>
      </c>
      <c r="N22" s="14">
        <f t="shared" si="0"/>
        <v>5192000</v>
      </c>
    </row>
    <row r="23" spans="1:14" ht="15">
      <c r="A23" s="1" t="s">
        <v>50</v>
      </c>
      <c r="B23" s="1"/>
      <c r="C23" s="32" t="s">
        <v>97</v>
      </c>
      <c r="D23" s="38" t="s">
        <v>98</v>
      </c>
      <c r="E23" s="38" t="s">
        <v>99</v>
      </c>
      <c r="F23" s="32" t="s">
        <v>100</v>
      </c>
      <c r="G23" s="1" t="s">
        <v>31</v>
      </c>
      <c r="H23" s="1" t="s">
        <v>420</v>
      </c>
      <c r="I23" s="32" t="s">
        <v>412</v>
      </c>
      <c r="J23" s="32" t="s">
        <v>424</v>
      </c>
      <c r="K23" s="1" t="s">
        <v>417</v>
      </c>
      <c r="L23" s="12">
        <v>4720000</v>
      </c>
      <c r="M23" s="13">
        <v>110</v>
      </c>
      <c r="N23" s="14">
        <f t="shared" si="0"/>
        <v>5192000</v>
      </c>
    </row>
    <row r="24" spans="1:14" ht="15">
      <c r="A24" s="1" t="s">
        <v>51</v>
      </c>
      <c r="B24" s="1"/>
      <c r="C24" s="32" t="s">
        <v>109</v>
      </c>
      <c r="D24" s="38" t="s">
        <v>110</v>
      </c>
      <c r="E24" s="38" t="s">
        <v>111</v>
      </c>
      <c r="F24" s="32" t="s">
        <v>112</v>
      </c>
      <c r="G24" s="1" t="s">
        <v>31</v>
      </c>
      <c r="H24" s="1" t="s">
        <v>420</v>
      </c>
      <c r="I24" s="32" t="s">
        <v>412</v>
      </c>
      <c r="J24" s="32" t="s">
        <v>426</v>
      </c>
      <c r="K24" s="1" t="s">
        <v>417</v>
      </c>
      <c r="L24" s="12">
        <v>4720000</v>
      </c>
      <c r="M24" s="13">
        <v>110</v>
      </c>
      <c r="N24" s="14">
        <f t="shared" si="0"/>
        <v>5192000</v>
      </c>
    </row>
    <row r="25" spans="1:14" ht="15">
      <c r="A25" s="1" t="s">
        <v>52</v>
      </c>
      <c r="B25" s="1"/>
      <c r="C25" s="32" t="s">
        <v>105</v>
      </c>
      <c r="D25" s="38" t="s">
        <v>106</v>
      </c>
      <c r="E25" s="38" t="s">
        <v>107</v>
      </c>
      <c r="F25" s="32" t="s">
        <v>108</v>
      </c>
      <c r="G25" s="1" t="s">
        <v>31</v>
      </c>
      <c r="H25" s="1" t="s">
        <v>420</v>
      </c>
      <c r="I25" s="32" t="s">
        <v>412</v>
      </c>
      <c r="J25" s="32" t="s">
        <v>453</v>
      </c>
      <c r="K25" s="1" t="s">
        <v>417</v>
      </c>
      <c r="L25" s="12">
        <v>4720000</v>
      </c>
      <c r="M25" s="13">
        <v>110</v>
      </c>
      <c r="N25" s="14">
        <f t="shared" si="0"/>
        <v>5192000</v>
      </c>
    </row>
    <row r="26" spans="1:14" ht="15">
      <c r="A26" s="1" t="s">
        <v>53</v>
      </c>
      <c r="B26" s="1"/>
      <c r="C26" s="32" t="s">
        <v>93</v>
      </c>
      <c r="D26" s="38" t="s">
        <v>94</v>
      </c>
      <c r="E26" s="38" t="s">
        <v>95</v>
      </c>
      <c r="F26" s="32" t="s">
        <v>96</v>
      </c>
      <c r="G26" s="1" t="s">
        <v>31</v>
      </c>
      <c r="H26" s="1" t="s">
        <v>420</v>
      </c>
      <c r="I26" s="32" t="s">
        <v>412</v>
      </c>
      <c r="J26" s="32" t="s">
        <v>433</v>
      </c>
      <c r="K26" s="1" t="s">
        <v>417</v>
      </c>
      <c r="L26" s="12">
        <v>4720000</v>
      </c>
      <c r="M26" s="13">
        <v>110</v>
      </c>
      <c r="N26" s="14">
        <f t="shared" si="0"/>
        <v>5192000</v>
      </c>
    </row>
    <row r="27" spans="1:14" ht="16.5" customHeight="1">
      <c r="A27" s="1" t="s">
        <v>54</v>
      </c>
      <c r="B27" s="1"/>
      <c r="C27" s="32" t="s">
        <v>101</v>
      </c>
      <c r="D27" s="38" t="s">
        <v>102</v>
      </c>
      <c r="E27" s="38" t="s">
        <v>103</v>
      </c>
      <c r="F27" s="32" t="s">
        <v>104</v>
      </c>
      <c r="G27" s="1" t="s">
        <v>31</v>
      </c>
      <c r="H27" s="1" t="s">
        <v>420</v>
      </c>
      <c r="I27" s="32" t="s">
        <v>412</v>
      </c>
      <c r="J27" s="32" t="s">
        <v>430</v>
      </c>
      <c r="K27" s="1" t="s">
        <v>417</v>
      </c>
      <c r="L27" s="12">
        <v>4720000</v>
      </c>
      <c r="M27" s="13">
        <v>110</v>
      </c>
      <c r="N27" s="14">
        <f t="shared" si="0"/>
        <v>5192000</v>
      </c>
    </row>
    <row r="28" spans="1:14" ht="15">
      <c r="A28" s="1" t="s">
        <v>55</v>
      </c>
      <c r="B28" s="1"/>
      <c r="C28" s="32" t="s">
        <v>85</v>
      </c>
      <c r="D28" s="38" t="s">
        <v>86</v>
      </c>
      <c r="E28" s="38" t="s">
        <v>87</v>
      </c>
      <c r="F28" s="32" t="s">
        <v>88</v>
      </c>
      <c r="G28" s="1" t="s">
        <v>31</v>
      </c>
      <c r="H28" s="1" t="s">
        <v>420</v>
      </c>
      <c r="I28" s="32" t="s">
        <v>397</v>
      </c>
      <c r="J28" s="32" t="s">
        <v>429</v>
      </c>
      <c r="K28" s="1" t="s">
        <v>417</v>
      </c>
      <c r="L28" s="12">
        <v>4720000</v>
      </c>
      <c r="M28" s="13">
        <v>110</v>
      </c>
      <c r="N28" s="14">
        <f t="shared" si="0"/>
        <v>5192000</v>
      </c>
    </row>
    <row r="29" spans="1:14" ht="15">
      <c r="A29" s="1" t="s">
        <v>56</v>
      </c>
      <c r="B29" s="1"/>
      <c r="C29" s="32" t="s">
        <v>65</v>
      </c>
      <c r="D29" s="38" t="s">
        <v>66</v>
      </c>
      <c r="E29" s="38" t="s">
        <v>67</v>
      </c>
      <c r="F29" s="32" t="s">
        <v>68</v>
      </c>
      <c r="G29" s="1" t="s">
        <v>31</v>
      </c>
      <c r="H29" s="1" t="s">
        <v>420</v>
      </c>
      <c r="I29" s="32" t="s">
        <v>397</v>
      </c>
      <c r="J29" s="32" t="s">
        <v>424</v>
      </c>
      <c r="K29" s="1" t="s">
        <v>417</v>
      </c>
      <c r="L29" s="12">
        <v>4720000</v>
      </c>
      <c r="M29" s="13">
        <v>110</v>
      </c>
      <c r="N29" s="14">
        <f t="shared" si="0"/>
        <v>5192000</v>
      </c>
    </row>
    <row r="30" spans="1:14" ht="15">
      <c r="A30" s="1" t="s">
        <v>57</v>
      </c>
      <c r="B30" s="1"/>
      <c r="C30" s="32" t="s">
        <v>77</v>
      </c>
      <c r="D30" s="38" t="s">
        <v>78</v>
      </c>
      <c r="E30" s="38" t="s">
        <v>79</v>
      </c>
      <c r="F30" s="32" t="s">
        <v>80</v>
      </c>
      <c r="G30" s="1" t="s">
        <v>31</v>
      </c>
      <c r="H30" s="1" t="s">
        <v>420</v>
      </c>
      <c r="I30" s="32" t="s">
        <v>397</v>
      </c>
      <c r="J30" s="32" t="s">
        <v>427</v>
      </c>
      <c r="K30" s="1" t="s">
        <v>417</v>
      </c>
      <c r="L30" s="12">
        <v>4720000</v>
      </c>
      <c r="M30" s="13">
        <v>110</v>
      </c>
      <c r="N30" s="14">
        <f t="shared" si="0"/>
        <v>5192000</v>
      </c>
    </row>
    <row r="31" spans="1:14" ht="15">
      <c r="A31" s="1" t="s">
        <v>58</v>
      </c>
      <c r="B31" s="1"/>
      <c r="C31" s="32" t="s">
        <v>73</v>
      </c>
      <c r="D31" s="38" t="s">
        <v>74</v>
      </c>
      <c r="E31" s="38" t="s">
        <v>75</v>
      </c>
      <c r="F31" s="32" t="s">
        <v>76</v>
      </c>
      <c r="G31" s="1" t="s">
        <v>31</v>
      </c>
      <c r="H31" s="1" t="s">
        <v>420</v>
      </c>
      <c r="I31" s="32" t="s">
        <v>397</v>
      </c>
      <c r="J31" s="32" t="s">
        <v>426</v>
      </c>
      <c r="K31" s="1" t="s">
        <v>417</v>
      </c>
      <c r="L31" s="12">
        <v>4720000</v>
      </c>
      <c r="M31" s="13">
        <v>110</v>
      </c>
      <c r="N31" s="14">
        <f t="shared" si="0"/>
        <v>5192000</v>
      </c>
    </row>
    <row r="32" spans="1:14" ht="15">
      <c r="A32" s="1" t="s">
        <v>59</v>
      </c>
      <c r="B32" s="1"/>
      <c r="C32" s="32" t="s">
        <v>132</v>
      </c>
      <c r="D32" s="38" t="s">
        <v>133</v>
      </c>
      <c r="E32" s="38" t="s">
        <v>134</v>
      </c>
      <c r="F32" s="32" t="s">
        <v>135</v>
      </c>
      <c r="G32" s="1" t="s">
        <v>31</v>
      </c>
      <c r="H32" s="1" t="s">
        <v>420</v>
      </c>
      <c r="I32" s="32" t="s">
        <v>413</v>
      </c>
      <c r="J32" s="32" t="s">
        <v>441</v>
      </c>
      <c r="K32" s="1" t="s">
        <v>418</v>
      </c>
      <c r="L32" s="12">
        <v>4720000</v>
      </c>
      <c r="M32" s="13">
        <v>100</v>
      </c>
      <c r="N32" s="14">
        <f t="shared" si="0"/>
        <v>4720000</v>
      </c>
    </row>
    <row r="33" spans="1:14" ht="15">
      <c r="A33" s="1" t="s">
        <v>60</v>
      </c>
      <c r="B33" s="1"/>
      <c r="C33" s="32" t="s">
        <v>89</v>
      </c>
      <c r="D33" s="38" t="s">
        <v>90</v>
      </c>
      <c r="E33" s="38" t="s">
        <v>91</v>
      </c>
      <c r="F33" s="32" t="s">
        <v>92</v>
      </c>
      <c r="G33" s="1" t="s">
        <v>31</v>
      </c>
      <c r="H33" s="1" t="s">
        <v>420</v>
      </c>
      <c r="I33" s="32" t="s">
        <v>412</v>
      </c>
      <c r="J33" s="32" t="s">
        <v>425</v>
      </c>
      <c r="K33" s="1" t="s">
        <v>418</v>
      </c>
      <c r="L33" s="12">
        <v>4720000</v>
      </c>
      <c r="M33" s="13">
        <v>100</v>
      </c>
      <c r="N33" s="14">
        <f t="shared" si="0"/>
        <v>4720000</v>
      </c>
    </row>
    <row r="34" spans="1:14" ht="15">
      <c r="A34" s="1" t="s">
        <v>61</v>
      </c>
      <c r="B34" s="1"/>
      <c r="C34" s="32" t="s">
        <v>69</v>
      </c>
      <c r="D34" s="38" t="s">
        <v>70</v>
      </c>
      <c r="E34" s="38" t="s">
        <v>71</v>
      </c>
      <c r="F34" s="32" t="s">
        <v>72</v>
      </c>
      <c r="G34" s="1" t="s">
        <v>31</v>
      </c>
      <c r="H34" s="1" t="s">
        <v>420</v>
      </c>
      <c r="I34" s="32" t="s">
        <v>397</v>
      </c>
      <c r="J34" s="32" t="s">
        <v>425</v>
      </c>
      <c r="K34" s="1" t="s">
        <v>418</v>
      </c>
      <c r="L34" s="12">
        <v>4720000</v>
      </c>
      <c r="M34" s="13">
        <v>100</v>
      </c>
      <c r="N34" s="14">
        <f t="shared" si="0"/>
        <v>4720000</v>
      </c>
    </row>
    <row r="35" spans="1:14" ht="15">
      <c r="A35" s="1" t="s">
        <v>62</v>
      </c>
      <c r="B35" s="1"/>
      <c r="C35" s="32" t="s">
        <v>81</v>
      </c>
      <c r="D35" s="38" t="s">
        <v>82</v>
      </c>
      <c r="E35" s="38" t="s">
        <v>83</v>
      </c>
      <c r="F35" s="32" t="s">
        <v>84</v>
      </c>
      <c r="G35" s="1" t="s">
        <v>31</v>
      </c>
      <c r="H35" s="1" t="s">
        <v>420</v>
      </c>
      <c r="I35" s="32" t="s">
        <v>397</v>
      </c>
      <c r="J35" s="32" t="s">
        <v>428</v>
      </c>
      <c r="K35" s="1" t="s">
        <v>418</v>
      </c>
      <c r="L35" s="12">
        <v>4720000</v>
      </c>
      <c r="M35" s="13">
        <v>100</v>
      </c>
      <c r="N35" s="14">
        <f t="shared" si="0"/>
        <v>4720000</v>
      </c>
    </row>
    <row r="36" spans="1:14" ht="15">
      <c r="A36" s="1"/>
      <c r="B36" s="27" t="s">
        <v>38</v>
      </c>
      <c r="C36" s="27"/>
      <c r="D36" s="35"/>
      <c r="E36" s="35"/>
      <c r="F36" s="27"/>
      <c r="G36" s="27"/>
      <c r="H36" s="27"/>
      <c r="I36" s="28"/>
      <c r="J36" s="27"/>
      <c r="K36" s="27"/>
      <c r="L36" s="29"/>
      <c r="M36" s="30"/>
      <c r="N36" s="31"/>
    </row>
    <row r="37" spans="1:14" ht="15">
      <c r="A37" s="1" t="s">
        <v>41</v>
      </c>
      <c r="B37" s="1"/>
      <c r="C37" s="32" t="s">
        <v>198</v>
      </c>
      <c r="D37" s="38" t="s">
        <v>199</v>
      </c>
      <c r="E37" s="38" t="s">
        <v>200</v>
      </c>
      <c r="F37" s="32" t="s">
        <v>201</v>
      </c>
      <c r="G37" s="1" t="s">
        <v>31</v>
      </c>
      <c r="H37" s="1" t="s">
        <v>420</v>
      </c>
      <c r="I37" s="32" t="s">
        <v>423</v>
      </c>
      <c r="J37" s="32" t="s">
        <v>430</v>
      </c>
      <c r="K37" s="1" t="s">
        <v>417</v>
      </c>
      <c r="L37" s="12">
        <v>4720000</v>
      </c>
      <c r="M37" s="13">
        <v>110</v>
      </c>
      <c r="N37" s="14">
        <f>L37*M37%</f>
        <v>5192000</v>
      </c>
    </row>
    <row r="38" spans="1:14" ht="15">
      <c r="A38" s="1" t="s">
        <v>42</v>
      </c>
      <c r="B38" s="1"/>
      <c r="C38" s="32" t="s">
        <v>194</v>
      </c>
      <c r="D38" s="38" t="s">
        <v>195</v>
      </c>
      <c r="E38" s="38" t="s">
        <v>196</v>
      </c>
      <c r="F38" s="32" t="s">
        <v>197</v>
      </c>
      <c r="G38" s="1" t="s">
        <v>31</v>
      </c>
      <c r="H38" s="1" t="s">
        <v>420</v>
      </c>
      <c r="I38" s="32" t="s">
        <v>415</v>
      </c>
      <c r="J38" s="32" t="s">
        <v>427</v>
      </c>
      <c r="K38" s="1" t="s">
        <v>417</v>
      </c>
      <c r="L38" s="12">
        <v>4720000</v>
      </c>
      <c r="M38" s="13">
        <v>110</v>
      </c>
      <c r="N38" s="14">
        <f aca="true" t="shared" si="1" ref="N38:N51">L38*M38%</f>
        <v>5192000</v>
      </c>
    </row>
    <row r="39" spans="1:14" ht="15">
      <c r="A39" s="1" t="s">
        <v>43</v>
      </c>
      <c r="B39" s="1"/>
      <c r="C39" s="32" t="s">
        <v>187</v>
      </c>
      <c r="D39" s="38" t="s">
        <v>188</v>
      </c>
      <c r="E39" s="38" t="s">
        <v>138</v>
      </c>
      <c r="F39" s="32" t="s">
        <v>189</v>
      </c>
      <c r="G39" s="1" t="s">
        <v>31</v>
      </c>
      <c r="H39" s="1" t="s">
        <v>420</v>
      </c>
      <c r="I39" s="32" t="s">
        <v>422</v>
      </c>
      <c r="J39" s="32" t="s">
        <v>426</v>
      </c>
      <c r="K39" s="1" t="s">
        <v>417</v>
      </c>
      <c r="L39" s="12">
        <v>4720000</v>
      </c>
      <c r="M39" s="13">
        <v>110</v>
      </c>
      <c r="N39" s="14">
        <f t="shared" si="1"/>
        <v>5192000</v>
      </c>
    </row>
    <row r="40" spans="1:14" ht="15">
      <c r="A40" s="1" t="s">
        <v>44</v>
      </c>
      <c r="B40" s="1"/>
      <c r="C40" s="32" t="s">
        <v>190</v>
      </c>
      <c r="D40" s="38" t="s">
        <v>191</v>
      </c>
      <c r="E40" s="38" t="s">
        <v>192</v>
      </c>
      <c r="F40" s="32" t="s">
        <v>193</v>
      </c>
      <c r="G40" s="1" t="s">
        <v>31</v>
      </c>
      <c r="H40" s="1" t="s">
        <v>420</v>
      </c>
      <c r="I40" s="32" t="s">
        <v>422</v>
      </c>
      <c r="J40" s="32" t="s">
        <v>436</v>
      </c>
      <c r="K40" s="1" t="s">
        <v>417</v>
      </c>
      <c r="L40" s="12">
        <v>4720000</v>
      </c>
      <c r="M40" s="13">
        <v>110</v>
      </c>
      <c r="N40" s="14">
        <f t="shared" si="1"/>
        <v>5192000</v>
      </c>
    </row>
    <row r="41" spans="1:14" ht="15">
      <c r="A41" s="1" t="s">
        <v>45</v>
      </c>
      <c r="B41" s="1"/>
      <c r="C41" s="32" t="s">
        <v>183</v>
      </c>
      <c r="D41" s="38" t="s">
        <v>184</v>
      </c>
      <c r="E41" s="38" t="s">
        <v>185</v>
      </c>
      <c r="F41" s="32" t="s">
        <v>186</v>
      </c>
      <c r="G41" s="1" t="s">
        <v>31</v>
      </c>
      <c r="H41" s="1" t="s">
        <v>420</v>
      </c>
      <c r="I41" s="32" t="s">
        <v>421</v>
      </c>
      <c r="J41" s="32" t="s">
        <v>432</v>
      </c>
      <c r="K41" s="1" t="s">
        <v>417</v>
      </c>
      <c r="L41" s="12">
        <v>4720000</v>
      </c>
      <c r="M41" s="13">
        <v>110</v>
      </c>
      <c r="N41" s="14">
        <f t="shared" si="1"/>
        <v>5192000</v>
      </c>
    </row>
    <row r="42" spans="1:14" ht="17.25" customHeight="1">
      <c r="A42" s="1" t="s">
        <v>46</v>
      </c>
      <c r="B42" s="1"/>
      <c r="C42" s="32" t="s">
        <v>175</v>
      </c>
      <c r="D42" s="38" t="s">
        <v>176</v>
      </c>
      <c r="E42" s="38" t="s">
        <v>177</v>
      </c>
      <c r="F42" s="32" t="s">
        <v>178</v>
      </c>
      <c r="G42" s="1" t="s">
        <v>31</v>
      </c>
      <c r="H42" s="1" t="s">
        <v>420</v>
      </c>
      <c r="I42" s="32" t="s">
        <v>394</v>
      </c>
      <c r="J42" s="32" t="s">
        <v>438</v>
      </c>
      <c r="K42" s="1" t="s">
        <v>417</v>
      </c>
      <c r="L42" s="12">
        <v>4720000</v>
      </c>
      <c r="M42" s="13">
        <v>110</v>
      </c>
      <c r="N42" s="14">
        <f t="shared" si="1"/>
        <v>5192000</v>
      </c>
    </row>
    <row r="43" spans="1:14" ht="15">
      <c r="A43" s="1" t="s">
        <v>47</v>
      </c>
      <c r="B43" s="1"/>
      <c r="C43" s="32" t="s">
        <v>179</v>
      </c>
      <c r="D43" s="38" t="s">
        <v>180</v>
      </c>
      <c r="E43" s="38" t="s">
        <v>181</v>
      </c>
      <c r="F43" s="32" t="s">
        <v>182</v>
      </c>
      <c r="G43" s="1" t="s">
        <v>31</v>
      </c>
      <c r="H43" s="1" t="s">
        <v>420</v>
      </c>
      <c r="I43" s="32" t="s">
        <v>394</v>
      </c>
      <c r="J43" s="32" t="s">
        <v>427</v>
      </c>
      <c r="K43" s="1" t="s">
        <v>417</v>
      </c>
      <c r="L43" s="12">
        <v>4720000</v>
      </c>
      <c r="M43" s="13">
        <v>110</v>
      </c>
      <c r="N43" s="14">
        <f t="shared" si="1"/>
        <v>5192000</v>
      </c>
    </row>
    <row r="44" spans="1:14" ht="15">
      <c r="A44" s="1" t="s">
        <v>48</v>
      </c>
      <c r="B44" s="1"/>
      <c r="C44" s="32" t="s">
        <v>171</v>
      </c>
      <c r="D44" s="38" t="s">
        <v>172</v>
      </c>
      <c r="E44" s="38" t="s">
        <v>173</v>
      </c>
      <c r="F44" s="32" t="s">
        <v>174</v>
      </c>
      <c r="G44" s="1" t="s">
        <v>31</v>
      </c>
      <c r="H44" s="1" t="s">
        <v>420</v>
      </c>
      <c r="I44" s="32" t="s">
        <v>394</v>
      </c>
      <c r="J44" s="32" t="s">
        <v>433</v>
      </c>
      <c r="K44" s="1" t="s">
        <v>417</v>
      </c>
      <c r="L44" s="12">
        <v>4720000</v>
      </c>
      <c r="M44" s="13">
        <v>110</v>
      </c>
      <c r="N44" s="14">
        <f t="shared" si="1"/>
        <v>5192000</v>
      </c>
    </row>
    <row r="45" spans="1:14" ht="15">
      <c r="A45" s="1" t="s">
        <v>49</v>
      </c>
      <c r="B45" s="1"/>
      <c r="C45" s="32" t="s">
        <v>167</v>
      </c>
      <c r="D45" s="38" t="s">
        <v>168</v>
      </c>
      <c r="E45" s="38" t="s">
        <v>169</v>
      </c>
      <c r="F45" s="32" t="s">
        <v>170</v>
      </c>
      <c r="G45" s="1" t="s">
        <v>31</v>
      </c>
      <c r="H45" s="1" t="s">
        <v>420</v>
      </c>
      <c r="I45" s="32" t="s">
        <v>413</v>
      </c>
      <c r="J45" s="32" t="s">
        <v>424</v>
      </c>
      <c r="K45" s="1" t="s">
        <v>417</v>
      </c>
      <c r="L45" s="12">
        <v>4720000</v>
      </c>
      <c r="M45" s="13">
        <v>110</v>
      </c>
      <c r="N45" s="14">
        <f t="shared" si="1"/>
        <v>5192000</v>
      </c>
    </row>
    <row r="46" spans="1:14" ht="15">
      <c r="A46" s="1" t="s">
        <v>50</v>
      </c>
      <c r="B46" s="1"/>
      <c r="C46" s="32" t="s">
        <v>163</v>
      </c>
      <c r="D46" s="38" t="s">
        <v>164</v>
      </c>
      <c r="E46" s="38" t="s">
        <v>165</v>
      </c>
      <c r="F46" s="32" t="s">
        <v>166</v>
      </c>
      <c r="G46" s="1" t="s">
        <v>31</v>
      </c>
      <c r="H46" s="1" t="s">
        <v>420</v>
      </c>
      <c r="I46" s="32" t="s">
        <v>390</v>
      </c>
      <c r="J46" s="32" t="s">
        <v>424</v>
      </c>
      <c r="K46" s="1" t="s">
        <v>417</v>
      </c>
      <c r="L46" s="12">
        <v>4720000</v>
      </c>
      <c r="M46" s="13">
        <v>110</v>
      </c>
      <c r="N46" s="14">
        <f t="shared" si="1"/>
        <v>5192000</v>
      </c>
    </row>
    <row r="47" spans="1:14" ht="15">
      <c r="A47" s="1" t="s">
        <v>51</v>
      </c>
      <c r="B47" s="1"/>
      <c r="C47" s="32" t="s">
        <v>156</v>
      </c>
      <c r="D47" s="38" t="s">
        <v>157</v>
      </c>
      <c r="E47" s="38" t="s">
        <v>158</v>
      </c>
      <c r="F47" s="32" t="s">
        <v>159</v>
      </c>
      <c r="G47" s="1" t="s">
        <v>31</v>
      </c>
      <c r="H47" s="1" t="s">
        <v>420</v>
      </c>
      <c r="I47" s="32" t="s">
        <v>412</v>
      </c>
      <c r="J47" s="32" t="s">
        <v>424</v>
      </c>
      <c r="K47" s="1" t="s">
        <v>417</v>
      </c>
      <c r="L47" s="12">
        <v>4720000</v>
      </c>
      <c r="M47" s="13">
        <v>110</v>
      </c>
      <c r="N47" s="14">
        <f t="shared" si="1"/>
        <v>5192000</v>
      </c>
    </row>
    <row r="48" spans="1:14" ht="15">
      <c r="A48" s="1" t="s">
        <v>52</v>
      </c>
      <c r="B48" s="1"/>
      <c r="C48" s="32" t="s">
        <v>160</v>
      </c>
      <c r="D48" s="38" t="s">
        <v>161</v>
      </c>
      <c r="E48" s="38" t="s">
        <v>138</v>
      </c>
      <c r="F48" s="32" t="s">
        <v>162</v>
      </c>
      <c r="G48" s="1" t="s">
        <v>31</v>
      </c>
      <c r="H48" s="1" t="s">
        <v>420</v>
      </c>
      <c r="I48" s="32" t="s">
        <v>412</v>
      </c>
      <c r="J48" s="32" t="s">
        <v>442</v>
      </c>
      <c r="K48" s="1" t="s">
        <v>417</v>
      </c>
      <c r="L48" s="12">
        <v>4720000</v>
      </c>
      <c r="M48" s="13">
        <v>110</v>
      </c>
      <c r="N48" s="14">
        <f t="shared" si="1"/>
        <v>5192000</v>
      </c>
    </row>
    <row r="49" spans="1:14" ht="15">
      <c r="A49" s="1" t="s">
        <v>53</v>
      </c>
      <c r="B49" s="1"/>
      <c r="C49" s="32" t="s">
        <v>152</v>
      </c>
      <c r="D49" s="38" t="s">
        <v>153</v>
      </c>
      <c r="E49" s="38" t="s">
        <v>154</v>
      </c>
      <c r="F49" s="32" t="s">
        <v>155</v>
      </c>
      <c r="G49" s="1" t="s">
        <v>31</v>
      </c>
      <c r="H49" s="1" t="s">
        <v>420</v>
      </c>
      <c r="I49" s="32" t="s">
        <v>412</v>
      </c>
      <c r="J49" s="32" t="s">
        <v>430</v>
      </c>
      <c r="K49" s="1" t="s">
        <v>417</v>
      </c>
      <c r="L49" s="12">
        <v>4720000</v>
      </c>
      <c r="M49" s="13">
        <v>110</v>
      </c>
      <c r="N49" s="14">
        <f t="shared" si="1"/>
        <v>5192000</v>
      </c>
    </row>
    <row r="50" spans="1:14" ht="15">
      <c r="A50" s="1" t="s">
        <v>54</v>
      </c>
      <c r="B50" s="1"/>
      <c r="C50" s="32" t="s">
        <v>445</v>
      </c>
      <c r="D50" s="38" t="s">
        <v>446</v>
      </c>
      <c r="E50" s="38" t="s">
        <v>294</v>
      </c>
      <c r="F50" s="32" t="s">
        <v>447</v>
      </c>
      <c r="G50" s="1" t="s">
        <v>31</v>
      </c>
      <c r="H50" s="1" t="s">
        <v>420</v>
      </c>
      <c r="I50" s="32" t="s">
        <v>398</v>
      </c>
      <c r="J50" s="32" t="s">
        <v>429</v>
      </c>
      <c r="K50" s="1" t="s">
        <v>417</v>
      </c>
      <c r="L50" s="12">
        <v>4720000</v>
      </c>
      <c r="M50" s="13">
        <v>110</v>
      </c>
      <c r="N50" s="14">
        <f t="shared" si="1"/>
        <v>5192000</v>
      </c>
    </row>
    <row r="51" spans="1:14" ht="15">
      <c r="A51" s="1" t="s">
        <v>55</v>
      </c>
      <c r="B51" s="1"/>
      <c r="C51" s="32" t="s">
        <v>448</v>
      </c>
      <c r="D51" s="38" t="s">
        <v>350</v>
      </c>
      <c r="E51" s="38" t="s">
        <v>449</v>
      </c>
      <c r="F51" s="32" t="s">
        <v>450</v>
      </c>
      <c r="G51" s="1" t="s">
        <v>31</v>
      </c>
      <c r="H51" s="1" t="s">
        <v>420</v>
      </c>
      <c r="I51" s="32" t="s">
        <v>451</v>
      </c>
      <c r="J51" s="32" t="s">
        <v>429</v>
      </c>
      <c r="K51" s="1" t="s">
        <v>417</v>
      </c>
      <c r="L51" s="12">
        <v>4720000</v>
      </c>
      <c r="M51" s="13">
        <v>110</v>
      </c>
      <c r="N51" s="14">
        <f t="shared" si="1"/>
        <v>5192000</v>
      </c>
    </row>
    <row r="52" spans="1:14" s="9" customFormat="1" ht="15">
      <c r="A52" s="17"/>
      <c r="B52" s="17" t="s">
        <v>32</v>
      </c>
      <c r="C52" s="17"/>
      <c r="D52" s="36"/>
      <c r="E52" s="36"/>
      <c r="F52" s="17"/>
      <c r="G52" s="17"/>
      <c r="H52" s="17"/>
      <c r="I52" s="18"/>
      <c r="J52" s="17"/>
      <c r="K52" s="17"/>
      <c r="L52" s="19"/>
      <c r="M52" s="20"/>
      <c r="N52" s="21"/>
    </row>
    <row r="53" spans="1:14" ht="15">
      <c r="A53" s="1" t="s">
        <v>41</v>
      </c>
      <c r="B53" s="1"/>
      <c r="C53" s="32" t="s">
        <v>224</v>
      </c>
      <c r="D53" s="38" t="s">
        <v>225</v>
      </c>
      <c r="E53" s="38" t="s">
        <v>226</v>
      </c>
      <c r="F53" s="32" t="s">
        <v>227</v>
      </c>
      <c r="G53" s="1" t="s">
        <v>32</v>
      </c>
      <c r="H53" s="1" t="s">
        <v>420</v>
      </c>
      <c r="I53" s="32" t="s">
        <v>402</v>
      </c>
      <c r="J53" s="32" t="s">
        <v>433</v>
      </c>
      <c r="K53" s="1" t="s">
        <v>417</v>
      </c>
      <c r="L53" s="12">
        <v>6180000</v>
      </c>
      <c r="M53" s="13">
        <v>110</v>
      </c>
      <c r="N53" s="14">
        <f>L53*M53%</f>
        <v>6798000.000000001</v>
      </c>
    </row>
    <row r="54" spans="1:14" ht="15">
      <c r="A54" s="1" t="s">
        <v>42</v>
      </c>
      <c r="B54" s="1"/>
      <c r="C54" s="32" t="s">
        <v>220</v>
      </c>
      <c r="D54" s="38" t="s">
        <v>221</v>
      </c>
      <c r="E54" s="38" t="s">
        <v>222</v>
      </c>
      <c r="F54" s="32" t="s">
        <v>223</v>
      </c>
      <c r="G54" s="1" t="s">
        <v>32</v>
      </c>
      <c r="H54" s="1" t="s">
        <v>420</v>
      </c>
      <c r="I54" s="32" t="s">
        <v>401</v>
      </c>
      <c r="J54" s="32" t="s">
        <v>429</v>
      </c>
      <c r="K54" s="1" t="s">
        <v>417</v>
      </c>
      <c r="L54" s="12">
        <v>6180000</v>
      </c>
      <c r="M54" s="13">
        <v>110</v>
      </c>
      <c r="N54" s="14">
        <f aca="true" t="shared" si="2" ref="N54:N77">L54*M54%</f>
        <v>6798000.000000001</v>
      </c>
    </row>
    <row r="55" spans="1:14" ht="15">
      <c r="A55" s="1" t="s">
        <v>43</v>
      </c>
      <c r="B55" s="1"/>
      <c r="C55" s="32" t="s">
        <v>216</v>
      </c>
      <c r="D55" s="38" t="s">
        <v>217</v>
      </c>
      <c r="E55" s="38" t="s">
        <v>218</v>
      </c>
      <c r="F55" s="32" t="s">
        <v>219</v>
      </c>
      <c r="G55" s="1" t="s">
        <v>32</v>
      </c>
      <c r="H55" s="1" t="s">
        <v>420</v>
      </c>
      <c r="I55" s="32" t="s">
        <v>400</v>
      </c>
      <c r="J55" s="32" t="s">
        <v>429</v>
      </c>
      <c r="K55" s="1" t="s">
        <v>417</v>
      </c>
      <c r="L55" s="12">
        <v>6180000</v>
      </c>
      <c r="M55" s="13">
        <v>110</v>
      </c>
      <c r="N55" s="14">
        <f t="shared" si="2"/>
        <v>6798000.000000001</v>
      </c>
    </row>
    <row r="56" spans="1:14" ht="15">
      <c r="A56" s="1" t="s">
        <v>44</v>
      </c>
      <c r="B56" s="1"/>
      <c r="C56" s="32" t="s">
        <v>212</v>
      </c>
      <c r="D56" s="38" t="s">
        <v>213</v>
      </c>
      <c r="E56" s="38" t="s">
        <v>214</v>
      </c>
      <c r="F56" s="32" t="s">
        <v>215</v>
      </c>
      <c r="G56" s="1" t="s">
        <v>32</v>
      </c>
      <c r="H56" s="1" t="s">
        <v>420</v>
      </c>
      <c r="I56" s="32" t="s">
        <v>400</v>
      </c>
      <c r="J56" s="32" t="s">
        <v>444</v>
      </c>
      <c r="K56" s="1" t="s">
        <v>417</v>
      </c>
      <c r="L56" s="12">
        <v>6180000</v>
      </c>
      <c r="M56" s="13">
        <v>110</v>
      </c>
      <c r="N56" s="14">
        <f t="shared" si="2"/>
        <v>6798000.000000001</v>
      </c>
    </row>
    <row r="57" spans="1:14" ht="15">
      <c r="A57" s="1" t="s">
        <v>45</v>
      </c>
      <c r="B57" s="1"/>
      <c r="C57" s="32" t="s">
        <v>209</v>
      </c>
      <c r="D57" s="38" t="s">
        <v>210</v>
      </c>
      <c r="E57" s="38" t="s">
        <v>67</v>
      </c>
      <c r="F57" s="32" t="s">
        <v>211</v>
      </c>
      <c r="G57" s="1" t="s">
        <v>32</v>
      </c>
      <c r="H57" s="1" t="s">
        <v>420</v>
      </c>
      <c r="I57" s="32" t="s">
        <v>399</v>
      </c>
      <c r="J57" s="32" t="s">
        <v>433</v>
      </c>
      <c r="K57" s="1" t="s">
        <v>417</v>
      </c>
      <c r="L57" s="12">
        <v>6180000</v>
      </c>
      <c r="M57" s="13">
        <v>110</v>
      </c>
      <c r="N57" s="14">
        <f t="shared" si="2"/>
        <v>6798000.000000001</v>
      </c>
    </row>
    <row r="58" spans="1:14" ht="15">
      <c r="A58" s="1" t="s">
        <v>46</v>
      </c>
      <c r="B58" s="1"/>
      <c r="C58" s="32" t="s">
        <v>206</v>
      </c>
      <c r="D58" s="38" t="s">
        <v>207</v>
      </c>
      <c r="E58" s="38" t="s">
        <v>192</v>
      </c>
      <c r="F58" s="32" t="s">
        <v>208</v>
      </c>
      <c r="G58" s="1" t="s">
        <v>32</v>
      </c>
      <c r="H58" s="1" t="s">
        <v>420</v>
      </c>
      <c r="I58" s="32" t="s">
        <v>398</v>
      </c>
      <c r="J58" s="32" t="s">
        <v>438</v>
      </c>
      <c r="K58" s="1" t="s">
        <v>417</v>
      </c>
      <c r="L58" s="12">
        <v>6180000</v>
      </c>
      <c r="M58" s="13">
        <v>110</v>
      </c>
      <c r="N58" s="14">
        <f t="shared" si="2"/>
        <v>6798000.000000001</v>
      </c>
    </row>
    <row r="59" spans="1:14" ht="15">
      <c r="A59" s="1" t="s">
        <v>47</v>
      </c>
      <c r="B59" s="1"/>
      <c r="C59" s="32" t="s">
        <v>202</v>
      </c>
      <c r="D59" s="38" t="s">
        <v>203</v>
      </c>
      <c r="E59" s="38" t="s">
        <v>204</v>
      </c>
      <c r="F59" s="32" t="s">
        <v>205</v>
      </c>
      <c r="G59" s="1" t="s">
        <v>32</v>
      </c>
      <c r="H59" s="1" t="s">
        <v>420</v>
      </c>
      <c r="I59" s="32" t="s">
        <v>388</v>
      </c>
      <c r="J59" s="32" t="s">
        <v>433</v>
      </c>
      <c r="K59" s="1" t="s">
        <v>417</v>
      </c>
      <c r="L59" s="12">
        <v>6180000</v>
      </c>
      <c r="M59" s="13">
        <v>110</v>
      </c>
      <c r="N59" s="14">
        <f t="shared" si="2"/>
        <v>6798000.000000001</v>
      </c>
    </row>
    <row r="60" spans="1:14" ht="18" customHeight="1">
      <c r="A60" s="1" t="s">
        <v>48</v>
      </c>
      <c r="B60" s="1"/>
      <c r="C60" s="32" t="s">
        <v>283</v>
      </c>
      <c r="D60" s="38" t="s">
        <v>284</v>
      </c>
      <c r="E60" s="38" t="s">
        <v>285</v>
      </c>
      <c r="F60" s="32" t="s">
        <v>286</v>
      </c>
      <c r="G60" s="1" t="s">
        <v>32</v>
      </c>
      <c r="H60" s="1" t="s">
        <v>420</v>
      </c>
      <c r="I60" s="32" t="s">
        <v>387</v>
      </c>
      <c r="J60" s="32" t="s">
        <v>433</v>
      </c>
      <c r="K60" s="1" t="s">
        <v>418</v>
      </c>
      <c r="L60" s="12">
        <v>6180000</v>
      </c>
      <c r="M60" s="13">
        <v>100</v>
      </c>
      <c r="N60" s="14">
        <f t="shared" si="2"/>
        <v>6180000</v>
      </c>
    </row>
    <row r="61" spans="1:14" ht="15">
      <c r="A61" s="1" t="s">
        <v>49</v>
      </c>
      <c r="B61" s="1"/>
      <c r="C61" s="32" t="s">
        <v>279</v>
      </c>
      <c r="D61" s="38" t="s">
        <v>280</v>
      </c>
      <c r="E61" s="38" t="s">
        <v>281</v>
      </c>
      <c r="F61" s="32" t="s">
        <v>282</v>
      </c>
      <c r="G61" s="1" t="s">
        <v>32</v>
      </c>
      <c r="H61" s="1" t="s">
        <v>420</v>
      </c>
      <c r="I61" s="32" t="s">
        <v>387</v>
      </c>
      <c r="J61" s="32" t="s">
        <v>437</v>
      </c>
      <c r="K61" s="1" t="s">
        <v>418</v>
      </c>
      <c r="L61" s="12">
        <v>6180000</v>
      </c>
      <c r="M61" s="13">
        <v>100</v>
      </c>
      <c r="N61" s="14">
        <f t="shared" si="2"/>
        <v>6180000</v>
      </c>
    </row>
    <row r="62" spans="1:14" ht="15">
      <c r="A62" s="1" t="s">
        <v>50</v>
      </c>
      <c r="B62" s="1"/>
      <c r="C62" s="32" t="s">
        <v>277</v>
      </c>
      <c r="D62" s="38" t="s">
        <v>66</v>
      </c>
      <c r="E62" s="38" t="s">
        <v>192</v>
      </c>
      <c r="F62" s="32" t="s">
        <v>278</v>
      </c>
      <c r="G62" s="1" t="s">
        <v>32</v>
      </c>
      <c r="H62" s="1" t="s">
        <v>420</v>
      </c>
      <c r="I62" s="32" t="s">
        <v>411</v>
      </c>
      <c r="J62" s="32" t="s">
        <v>425</v>
      </c>
      <c r="K62" s="1" t="s">
        <v>418</v>
      </c>
      <c r="L62" s="12">
        <v>6180000</v>
      </c>
      <c r="M62" s="13">
        <v>100</v>
      </c>
      <c r="N62" s="14">
        <f t="shared" si="2"/>
        <v>6180000</v>
      </c>
    </row>
    <row r="63" spans="1:14" ht="15">
      <c r="A63" s="1" t="s">
        <v>51</v>
      </c>
      <c r="B63" s="1"/>
      <c r="C63" s="32" t="s">
        <v>273</v>
      </c>
      <c r="D63" s="38" t="s">
        <v>274</v>
      </c>
      <c r="E63" s="38" t="s">
        <v>275</v>
      </c>
      <c r="F63" s="32" t="s">
        <v>276</v>
      </c>
      <c r="G63" s="1" t="s">
        <v>32</v>
      </c>
      <c r="H63" s="1" t="s">
        <v>420</v>
      </c>
      <c r="I63" s="32" t="s">
        <v>410</v>
      </c>
      <c r="J63" s="32" t="s">
        <v>426</v>
      </c>
      <c r="K63" s="1" t="s">
        <v>418</v>
      </c>
      <c r="L63" s="12">
        <v>6180000</v>
      </c>
      <c r="M63" s="13">
        <v>100</v>
      </c>
      <c r="N63" s="14">
        <f t="shared" si="2"/>
        <v>6180000</v>
      </c>
    </row>
    <row r="64" spans="1:14" ht="15">
      <c r="A64" s="1" t="s">
        <v>52</v>
      </c>
      <c r="B64" s="1"/>
      <c r="C64" s="32" t="s">
        <v>271</v>
      </c>
      <c r="D64" s="38" t="s">
        <v>114</v>
      </c>
      <c r="E64" s="38" t="s">
        <v>111</v>
      </c>
      <c r="F64" s="32" t="s">
        <v>272</v>
      </c>
      <c r="G64" s="1" t="s">
        <v>32</v>
      </c>
      <c r="H64" s="1" t="s">
        <v>420</v>
      </c>
      <c r="I64" s="32" t="s">
        <v>409</v>
      </c>
      <c r="J64" s="32" t="s">
        <v>424</v>
      </c>
      <c r="K64" s="1" t="s">
        <v>418</v>
      </c>
      <c r="L64" s="12">
        <v>6180000</v>
      </c>
      <c r="M64" s="13">
        <v>100</v>
      </c>
      <c r="N64" s="14">
        <f t="shared" si="2"/>
        <v>6180000</v>
      </c>
    </row>
    <row r="65" spans="1:14" ht="15">
      <c r="A65" s="1" t="s">
        <v>53</v>
      </c>
      <c r="B65" s="1"/>
      <c r="C65" s="32" t="s">
        <v>268</v>
      </c>
      <c r="D65" s="38" t="s">
        <v>269</v>
      </c>
      <c r="E65" s="38" t="s">
        <v>263</v>
      </c>
      <c r="F65" s="32" t="s">
        <v>270</v>
      </c>
      <c r="G65" s="1" t="s">
        <v>32</v>
      </c>
      <c r="H65" s="1" t="s">
        <v>420</v>
      </c>
      <c r="I65" s="32" t="s">
        <v>409</v>
      </c>
      <c r="J65" s="32" t="s">
        <v>430</v>
      </c>
      <c r="K65" s="1" t="s">
        <v>418</v>
      </c>
      <c r="L65" s="12">
        <v>6180000</v>
      </c>
      <c r="M65" s="13">
        <v>100</v>
      </c>
      <c r="N65" s="14">
        <f t="shared" si="2"/>
        <v>6180000</v>
      </c>
    </row>
    <row r="66" spans="1:14" ht="15">
      <c r="A66" s="1" t="s">
        <v>54</v>
      </c>
      <c r="B66" s="1"/>
      <c r="C66" s="32" t="s">
        <v>265</v>
      </c>
      <c r="D66" s="38" t="s">
        <v>266</v>
      </c>
      <c r="E66" s="38" t="s">
        <v>177</v>
      </c>
      <c r="F66" s="32" t="s">
        <v>267</v>
      </c>
      <c r="G66" s="1" t="s">
        <v>32</v>
      </c>
      <c r="H66" s="1" t="s">
        <v>420</v>
      </c>
      <c r="I66" s="32" t="s">
        <v>384</v>
      </c>
      <c r="J66" s="32" t="s">
        <v>426</v>
      </c>
      <c r="K66" s="1" t="s">
        <v>418</v>
      </c>
      <c r="L66" s="12">
        <v>6180000</v>
      </c>
      <c r="M66" s="13">
        <v>100</v>
      </c>
      <c r="N66" s="14">
        <f t="shared" si="2"/>
        <v>6180000</v>
      </c>
    </row>
    <row r="67" spans="1:14" ht="15">
      <c r="A67" s="1" t="s">
        <v>55</v>
      </c>
      <c r="B67" s="1"/>
      <c r="C67" s="32" t="s">
        <v>261</v>
      </c>
      <c r="D67" s="38" t="s">
        <v>262</v>
      </c>
      <c r="E67" s="38" t="s">
        <v>263</v>
      </c>
      <c r="F67" s="32" t="s">
        <v>264</v>
      </c>
      <c r="G67" s="1" t="s">
        <v>32</v>
      </c>
      <c r="H67" s="1" t="s">
        <v>420</v>
      </c>
      <c r="I67" s="32" t="s">
        <v>408</v>
      </c>
      <c r="J67" s="32" t="s">
        <v>429</v>
      </c>
      <c r="K67" s="1" t="s">
        <v>418</v>
      </c>
      <c r="L67" s="12">
        <v>6180000</v>
      </c>
      <c r="M67" s="13">
        <v>100</v>
      </c>
      <c r="N67" s="14">
        <f t="shared" si="2"/>
        <v>6180000</v>
      </c>
    </row>
    <row r="68" spans="1:14" ht="15">
      <c r="A68" s="1" t="s">
        <v>56</v>
      </c>
      <c r="B68" s="1"/>
      <c r="C68" s="32" t="s">
        <v>257</v>
      </c>
      <c r="D68" s="38" t="s">
        <v>258</v>
      </c>
      <c r="E68" s="38" t="s">
        <v>259</v>
      </c>
      <c r="F68" s="32" t="s">
        <v>260</v>
      </c>
      <c r="G68" s="1" t="s">
        <v>32</v>
      </c>
      <c r="H68" s="1" t="s">
        <v>420</v>
      </c>
      <c r="I68" s="32" t="s">
        <v>407</v>
      </c>
      <c r="J68" s="32" t="s">
        <v>439</v>
      </c>
      <c r="K68" s="1" t="s">
        <v>418</v>
      </c>
      <c r="L68" s="12">
        <v>6180000</v>
      </c>
      <c r="M68" s="13">
        <v>100</v>
      </c>
      <c r="N68" s="14">
        <f t="shared" si="2"/>
        <v>6180000</v>
      </c>
    </row>
    <row r="69" spans="1:14" ht="15">
      <c r="A69" s="1" t="s">
        <v>57</v>
      </c>
      <c r="B69" s="1"/>
      <c r="C69" s="32" t="s">
        <v>250</v>
      </c>
      <c r="D69" s="38" t="s">
        <v>251</v>
      </c>
      <c r="E69" s="38" t="s">
        <v>252</v>
      </c>
      <c r="F69" s="32" t="s">
        <v>253</v>
      </c>
      <c r="G69" s="1" t="s">
        <v>32</v>
      </c>
      <c r="H69" s="1" t="s">
        <v>420</v>
      </c>
      <c r="I69" s="32" t="s">
        <v>380</v>
      </c>
      <c r="J69" s="32" t="s">
        <v>426</v>
      </c>
      <c r="K69" s="1" t="s">
        <v>418</v>
      </c>
      <c r="L69" s="12">
        <v>6180000</v>
      </c>
      <c r="M69" s="13">
        <v>100</v>
      </c>
      <c r="N69" s="14">
        <f t="shared" si="2"/>
        <v>6180000</v>
      </c>
    </row>
    <row r="70" spans="1:14" ht="15">
      <c r="A70" s="1" t="s">
        <v>58</v>
      </c>
      <c r="B70" s="1"/>
      <c r="C70" s="32" t="s">
        <v>254</v>
      </c>
      <c r="D70" s="38" t="s">
        <v>255</v>
      </c>
      <c r="E70" s="38" t="s">
        <v>99</v>
      </c>
      <c r="F70" s="32" t="s">
        <v>256</v>
      </c>
      <c r="G70" s="1" t="s">
        <v>32</v>
      </c>
      <c r="H70" s="1" t="s">
        <v>420</v>
      </c>
      <c r="I70" s="32" t="s">
        <v>380</v>
      </c>
      <c r="J70" s="32" t="s">
        <v>425</v>
      </c>
      <c r="K70" s="1" t="s">
        <v>418</v>
      </c>
      <c r="L70" s="12">
        <v>6180000</v>
      </c>
      <c r="M70" s="13">
        <v>100</v>
      </c>
      <c r="N70" s="14">
        <f t="shared" si="2"/>
        <v>6180000</v>
      </c>
    </row>
    <row r="71" spans="1:14" ht="15">
      <c r="A71" s="1" t="s">
        <v>59</v>
      </c>
      <c r="B71" s="1"/>
      <c r="C71" s="32" t="s">
        <v>243</v>
      </c>
      <c r="D71" s="38" t="s">
        <v>244</v>
      </c>
      <c r="E71" s="38" t="s">
        <v>245</v>
      </c>
      <c r="F71" s="32" t="s">
        <v>246</v>
      </c>
      <c r="G71" s="1" t="s">
        <v>32</v>
      </c>
      <c r="H71" s="1" t="s">
        <v>420</v>
      </c>
      <c r="I71" s="32" t="s">
        <v>406</v>
      </c>
      <c r="J71" s="32" t="s">
        <v>429</v>
      </c>
      <c r="K71" s="1" t="s">
        <v>418</v>
      </c>
      <c r="L71" s="12">
        <v>6180000</v>
      </c>
      <c r="M71" s="13">
        <v>100</v>
      </c>
      <c r="N71" s="14">
        <f t="shared" si="2"/>
        <v>6180000</v>
      </c>
    </row>
    <row r="72" spans="1:14" ht="15">
      <c r="A72" s="1" t="s">
        <v>60</v>
      </c>
      <c r="B72" s="1"/>
      <c r="C72" s="32" t="s">
        <v>247</v>
      </c>
      <c r="D72" s="38" t="s">
        <v>248</v>
      </c>
      <c r="E72" s="38" t="s">
        <v>103</v>
      </c>
      <c r="F72" s="32" t="s">
        <v>249</v>
      </c>
      <c r="G72" s="1" t="s">
        <v>32</v>
      </c>
      <c r="H72" s="1" t="s">
        <v>420</v>
      </c>
      <c r="I72" s="32" t="s">
        <v>406</v>
      </c>
      <c r="J72" s="32" t="s">
        <v>437</v>
      </c>
      <c r="K72" s="1" t="s">
        <v>418</v>
      </c>
      <c r="L72" s="12">
        <v>6180000</v>
      </c>
      <c r="M72" s="13">
        <v>100</v>
      </c>
      <c r="N72" s="14">
        <f t="shared" si="2"/>
        <v>6180000</v>
      </c>
    </row>
    <row r="73" spans="1:14" ht="15">
      <c r="A73" s="1" t="s">
        <v>61</v>
      </c>
      <c r="B73" s="1"/>
      <c r="C73" s="32" t="s">
        <v>235</v>
      </c>
      <c r="D73" s="38" t="s">
        <v>236</v>
      </c>
      <c r="E73" s="38" t="s">
        <v>237</v>
      </c>
      <c r="F73" s="32" t="s">
        <v>238</v>
      </c>
      <c r="G73" s="1" t="s">
        <v>32</v>
      </c>
      <c r="H73" s="1" t="s">
        <v>420</v>
      </c>
      <c r="I73" s="32" t="s">
        <v>405</v>
      </c>
      <c r="J73" s="32" t="s">
        <v>434</v>
      </c>
      <c r="K73" s="1" t="s">
        <v>418</v>
      </c>
      <c r="L73" s="12">
        <v>6180000</v>
      </c>
      <c r="M73" s="13">
        <v>100</v>
      </c>
      <c r="N73" s="14">
        <f t="shared" si="2"/>
        <v>6180000</v>
      </c>
    </row>
    <row r="74" spans="1:14" ht="15">
      <c r="A74" s="1" t="s">
        <v>62</v>
      </c>
      <c r="B74" s="1"/>
      <c r="C74" s="32" t="s">
        <v>239</v>
      </c>
      <c r="D74" s="38" t="s">
        <v>240</v>
      </c>
      <c r="E74" s="38" t="s">
        <v>241</v>
      </c>
      <c r="F74" s="32" t="s">
        <v>242</v>
      </c>
      <c r="G74" s="1" t="s">
        <v>32</v>
      </c>
      <c r="H74" s="1" t="s">
        <v>420</v>
      </c>
      <c r="I74" s="32" t="s">
        <v>405</v>
      </c>
      <c r="J74" s="32" t="s">
        <v>430</v>
      </c>
      <c r="K74" s="1" t="s">
        <v>418</v>
      </c>
      <c r="L74" s="12">
        <v>6180000</v>
      </c>
      <c r="M74" s="13">
        <v>100</v>
      </c>
      <c r="N74" s="14">
        <f t="shared" si="2"/>
        <v>6180000</v>
      </c>
    </row>
    <row r="75" spans="1:14" ht="15">
      <c r="A75" s="1" t="s">
        <v>63</v>
      </c>
      <c r="B75" s="1"/>
      <c r="C75" s="32" t="s">
        <v>232</v>
      </c>
      <c r="D75" s="38" t="s">
        <v>233</v>
      </c>
      <c r="E75" s="38" t="s">
        <v>103</v>
      </c>
      <c r="F75" s="32" t="s">
        <v>234</v>
      </c>
      <c r="G75" s="1" t="s">
        <v>32</v>
      </c>
      <c r="H75" s="1" t="s">
        <v>420</v>
      </c>
      <c r="I75" s="32" t="s">
        <v>404</v>
      </c>
      <c r="J75" s="32" t="s">
        <v>439</v>
      </c>
      <c r="K75" s="1" t="s">
        <v>418</v>
      </c>
      <c r="L75" s="12">
        <v>6180000</v>
      </c>
      <c r="M75" s="13">
        <v>100</v>
      </c>
      <c r="N75" s="14">
        <f t="shared" si="2"/>
        <v>6180000</v>
      </c>
    </row>
    <row r="76" spans="1:14" ht="15">
      <c r="A76" s="1" t="s">
        <v>64</v>
      </c>
      <c r="B76" s="1"/>
      <c r="C76" s="32" t="s">
        <v>228</v>
      </c>
      <c r="D76" s="38" t="s">
        <v>229</v>
      </c>
      <c r="E76" s="38" t="s">
        <v>230</v>
      </c>
      <c r="F76" s="32" t="s">
        <v>231</v>
      </c>
      <c r="G76" s="1" t="s">
        <v>32</v>
      </c>
      <c r="H76" s="1" t="s">
        <v>420</v>
      </c>
      <c r="I76" s="32" t="s">
        <v>403</v>
      </c>
      <c r="J76" s="32" t="s">
        <v>436</v>
      </c>
      <c r="K76" s="1" t="s">
        <v>418</v>
      </c>
      <c r="L76" s="12">
        <v>6180000</v>
      </c>
      <c r="M76" s="13">
        <v>100</v>
      </c>
      <c r="N76" s="14">
        <f t="shared" si="2"/>
        <v>6180000</v>
      </c>
    </row>
    <row r="77" spans="1:14" ht="15">
      <c r="A77" s="1" t="s">
        <v>454</v>
      </c>
      <c r="B77" s="1"/>
      <c r="C77" s="32" t="s">
        <v>461</v>
      </c>
      <c r="D77" s="38" t="s">
        <v>462</v>
      </c>
      <c r="E77" s="38" t="s">
        <v>463</v>
      </c>
      <c r="F77" s="32" t="s">
        <v>464</v>
      </c>
      <c r="G77" s="1" t="s">
        <v>32</v>
      </c>
      <c r="H77" s="1" t="s">
        <v>420</v>
      </c>
      <c r="I77" s="32" t="s">
        <v>443</v>
      </c>
      <c r="J77" s="32" t="s">
        <v>430</v>
      </c>
      <c r="K77" s="1" t="s">
        <v>418</v>
      </c>
      <c r="L77" s="12">
        <v>6180000</v>
      </c>
      <c r="M77" s="13">
        <v>100</v>
      </c>
      <c r="N77" s="14">
        <f t="shared" si="2"/>
        <v>6180000</v>
      </c>
    </row>
    <row r="78" spans="1:14" ht="15">
      <c r="A78" s="22"/>
      <c r="B78" s="17" t="s">
        <v>39</v>
      </c>
      <c r="C78" s="22"/>
      <c r="D78" s="37"/>
      <c r="E78" s="37"/>
      <c r="F78" s="22"/>
      <c r="G78" s="22"/>
      <c r="H78" s="22"/>
      <c r="I78" s="23"/>
      <c r="J78" s="22"/>
      <c r="K78" s="22"/>
      <c r="L78" s="24"/>
      <c r="M78" s="25"/>
      <c r="N78" s="26"/>
    </row>
    <row r="79" spans="1:14" ht="15">
      <c r="A79" s="1" t="s">
        <v>41</v>
      </c>
      <c r="B79" s="1"/>
      <c r="C79" s="1" t="s">
        <v>342</v>
      </c>
      <c r="D79" s="34" t="s">
        <v>343</v>
      </c>
      <c r="E79" s="34" t="s">
        <v>344</v>
      </c>
      <c r="F79" s="1" t="s">
        <v>341</v>
      </c>
      <c r="G79" s="1" t="s">
        <v>39</v>
      </c>
      <c r="H79" s="1" t="s">
        <v>420</v>
      </c>
      <c r="I79" s="16" t="s">
        <v>391</v>
      </c>
      <c r="J79" s="32" t="s">
        <v>430</v>
      </c>
      <c r="K79" s="1" t="s">
        <v>417</v>
      </c>
      <c r="L79" s="12">
        <v>4890000</v>
      </c>
      <c r="M79" s="13">
        <v>110</v>
      </c>
      <c r="N79" s="14">
        <f>L79*M79%</f>
        <v>5379000</v>
      </c>
    </row>
    <row r="80" spans="1:14" ht="19.5" customHeight="1">
      <c r="A80" s="1" t="s">
        <v>42</v>
      </c>
      <c r="B80" s="1"/>
      <c r="C80" s="1" t="s">
        <v>338</v>
      </c>
      <c r="D80" s="34" t="s">
        <v>339</v>
      </c>
      <c r="E80" s="34" t="s">
        <v>340</v>
      </c>
      <c r="F80" s="1" t="s">
        <v>341</v>
      </c>
      <c r="G80" s="1" t="s">
        <v>39</v>
      </c>
      <c r="H80" s="1" t="s">
        <v>420</v>
      </c>
      <c r="I80" s="16" t="s">
        <v>390</v>
      </c>
      <c r="J80" s="32" t="s">
        <v>430</v>
      </c>
      <c r="K80" s="1" t="s">
        <v>417</v>
      </c>
      <c r="L80" s="12">
        <v>4890000</v>
      </c>
      <c r="M80" s="13">
        <v>110</v>
      </c>
      <c r="N80" s="14">
        <f aca="true" t="shared" si="3" ref="N80:N95">L80*M80%</f>
        <v>5379000</v>
      </c>
    </row>
    <row r="81" spans="1:14" ht="15">
      <c r="A81" s="1" t="s">
        <v>43</v>
      </c>
      <c r="B81" s="1"/>
      <c r="C81" s="1" t="s">
        <v>330</v>
      </c>
      <c r="D81" s="34" t="s">
        <v>331</v>
      </c>
      <c r="E81" s="34" t="s">
        <v>332</v>
      </c>
      <c r="F81" s="1" t="s">
        <v>333</v>
      </c>
      <c r="G81" s="1" t="s">
        <v>39</v>
      </c>
      <c r="H81" s="1" t="s">
        <v>420</v>
      </c>
      <c r="I81" s="16" t="s">
        <v>389</v>
      </c>
      <c r="J81" s="32" t="s">
        <v>434</v>
      </c>
      <c r="K81" s="1" t="s">
        <v>417</v>
      </c>
      <c r="L81" s="12">
        <v>4890000</v>
      </c>
      <c r="M81" s="13">
        <v>110</v>
      </c>
      <c r="N81" s="14">
        <f t="shared" si="3"/>
        <v>5379000</v>
      </c>
    </row>
    <row r="82" spans="1:14" ht="15">
      <c r="A82" s="1" t="s">
        <v>44</v>
      </c>
      <c r="B82" s="1"/>
      <c r="C82" s="1" t="s">
        <v>334</v>
      </c>
      <c r="D82" s="34" t="s">
        <v>335</v>
      </c>
      <c r="E82" s="34" t="s">
        <v>336</v>
      </c>
      <c r="F82" s="1" t="s">
        <v>337</v>
      </c>
      <c r="G82" s="1" t="s">
        <v>39</v>
      </c>
      <c r="H82" s="1" t="s">
        <v>420</v>
      </c>
      <c r="I82" s="16" t="s">
        <v>389</v>
      </c>
      <c r="J82" s="32" t="s">
        <v>427</v>
      </c>
      <c r="K82" s="1" t="s">
        <v>417</v>
      </c>
      <c r="L82" s="12">
        <v>4890000</v>
      </c>
      <c r="M82" s="13">
        <v>110</v>
      </c>
      <c r="N82" s="14">
        <f t="shared" si="3"/>
        <v>5379000</v>
      </c>
    </row>
    <row r="83" spans="1:14" ht="15">
      <c r="A83" s="1" t="s">
        <v>45</v>
      </c>
      <c r="B83" s="1"/>
      <c r="C83" s="1" t="s">
        <v>326</v>
      </c>
      <c r="D83" s="34" t="s">
        <v>327</v>
      </c>
      <c r="E83" s="34" t="s">
        <v>328</v>
      </c>
      <c r="F83" s="1" t="s">
        <v>329</v>
      </c>
      <c r="G83" s="1" t="s">
        <v>39</v>
      </c>
      <c r="H83" s="1" t="s">
        <v>420</v>
      </c>
      <c r="I83" s="16" t="s">
        <v>388</v>
      </c>
      <c r="J83" s="32" t="s">
        <v>427</v>
      </c>
      <c r="K83" s="1" t="s">
        <v>417</v>
      </c>
      <c r="L83" s="12">
        <v>4890000</v>
      </c>
      <c r="M83" s="13">
        <v>110</v>
      </c>
      <c r="N83" s="14">
        <f t="shared" si="3"/>
        <v>5379000</v>
      </c>
    </row>
    <row r="84" spans="1:14" ht="15">
      <c r="A84" s="1" t="s">
        <v>46</v>
      </c>
      <c r="B84" s="1"/>
      <c r="C84" s="1" t="s">
        <v>323</v>
      </c>
      <c r="D84" s="34" t="s">
        <v>180</v>
      </c>
      <c r="E84" s="34" t="s">
        <v>324</v>
      </c>
      <c r="F84" s="1" t="s">
        <v>325</v>
      </c>
      <c r="G84" s="1" t="s">
        <v>39</v>
      </c>
      <c r="H84" s="1" t="s">
        <v>420</v>
      </c>
      <c r="I84" s="16" t="s">
        <v>387</v>
      </c>
      <c r="J84" s="32" t="s">
        <v>435</v>
      </c>
      <c r="K84" s="1" t="s">
        <v>418</v>
      </c>
      <c r="L84" s="12">
        <v>4890000</v>
      </c>
      <c r="M84" s="13">
        <v>100</v>
      </c>
      <c r="N84" s="14">
        <f t="shared" si="3"/>
        <v>4890000</v>
      </c>
    </row>
    <row r="85" spans="1:14" ht="15">
      <c r="A85" s="1" t="s">
        <v>47</v>
      </c>
      <c r="B85" s="1"/>
      <c r="C85" s="1" t="s">
        <v>320</v>
      </c>
      <c r="D85" s="34" t="s">
        <v>321</v>
      </c>
      <c r="E85" s="34" t="s">
        <v>103</v>
      </c>
      <c r="F85" s="1" t="s">
        <v>322</v>
      </c>
      <c r="G85" s="1" t="s">
        <v>39</v>
      </c>
      <c r="H85" s="1" t="s">
        <v>420</v>
      </c>
      <c r="I85" s="16" t="s">
        <v>386</v>
      </c>
      <c r="J85" s="32" t="s">
        <v>436</v>
      </c>
      <c r="K85" s="1" t="s">
        <v>418</v>
      </c>
      <c r="L85" s="12">
        <v>4890000</v>
      </c>
      <c r="M85" s="13">
        <v>100</v>
      </c>
      <c r="N85" s="14">
        <f t="shared" si="3"/>
        <v>4890000</v>
      </c>
    </row>
    <row r="86" spans="1:14" ht="15">
      <c r="A86" s="1" t="s">
        <v>48</v>
      </c>
      <c r="B86" s="1"/>
      <c r="C86" s="1" t="s">
        <v>313</v>
      </c>
      <c r="D86" s="34" t="s">
        <v>314</v>
      </c>
      <c r="E86" s="34" t="s">
        <v>315</v>
      </c>
      <c r="F86" s="1" t="s">
        <v>316</v>
      </c>
      <c r="G86" s="1" t="s">
        <v>39</v>
      </c>
      <c r="H86" s="1" t="s">
        <v>420</v>
      </c>
      <c r="I86" s="16" t="s">
        <v>385</v>
      </c>
      <c r="J86" s="32" t="s">
        <v>431</v>
      </c>
      <c r="K86" s="1" t="s">
        <v>418</v>
      </c>
      <c r="L86" s="12">
        <v>4890000</v>
      </c>
      <c r="M86" s="13">
        <v>100</v>
      </c>
      <c r="N86" s="14">
        <f t="shared" si="3"/>
        <v>4890000</v>
      </c>
    </row>
    <row r="87" spans="1:14" ht="15">
      <c r="A87" s="1" t="s">
        <v>49</v>
      </c>
      <c r="B87" s="1"/>
      <c r="C87" s="1" t="s">
        <v>317</v>
      </c>
      <c r="D87" s="34" t="s">
        <v>318</v>
      </c>
      <c r="E87" s="34" t="s">
        <v>294</v>
      </c>
      <c r="F87" s="1" t="s">
        <v>319</v>
      </c>
      <c r="G87" s="1" t="s">
        <v>39</v>
      </c>
      <c r="H87" s="1" t="s">
        <v>420</v>
      </c>
      <c r="I87" s="16" t="s">
        <v>385</v>
      </c>
      <c r="J87" s="32" t="s">
        <v>437</v>
      </c>
      <c r="K87" s="1" t="s">
        <v>418</v>
      </c>
      <c r="L87" s="12">
        <v>4890000</v>
      </c>
      <c r="M87" s="13">
        <v>100</v>
      </c>
      <c r="N87" s="14">
        <f t="shared" si="3"/>
        <v>4890000</v>
      </c>
    </row>
    <row r="88" spans="1:14" ht="15">
      <c r="A88" s="1" t="s">
        <v>50</v>
      </c>
      <c r="B88" s="1"/>
      <c r="C88" s="1" t="s">
        <v>309</v>
      </c>
      <c r="D88" s="34" t="s">
        <v>310</v>
      </c>
      <c r="E88" s="34" t="s">
        <v>311</v>
      </c>
      <c r="F88" s="1" t="s">
        <v>312</v>
      </c>
      <c r="G88" s="1" t="s">
        <v>39</v>
      </c>
      <c r="H88" s="1" t="s">
        <v>420</v>
      </c>
      <c r="I88" s="16" t="s">
        <v>384</v>
      </c>
      <c r="J88" s="32" t="s">
        <v>426</v>
      </c>
      <c r="K88" s="1" t="s">
        <v>418</v>
      </c>
      <c r="L88" s="12">
        <v>4890000</v>
      </c>
      <c r="M88" s="13">
        <v>100</v>
      </c>
      <c r="N88" s="14">
        <f t="shared" si="3"/>
        <v>4890000</v>
      </c>
    </row>
    <row r="89" spans="1:14" ht="15">
      <c r="A89" s="1" t="s">
        <v>51</v>
      </c>
      <c r="B89" s="1"/>
      <c r="C89" s="1" t="s">
        <v>306</v>
      </c>
      <c r="D89" s="34" t="s">
        <v>307</v>
      </c>
      <c r="E89" s="34" t="s">
        <v>83</v>
      </c>
      <c r="F89" s="1" t="s">
        <v>308</v>
      </c>
      <c r="G89" s="1" t="s">
        <v>39</v>
      </c>
      <c r="H89" s="1" t="s">
        <v>420</v>
      </c>
      <c r="I89" s="16" t="s">
        <v>383</v>
      </c>
      <c r="J89" s="32" t="s">
        <v>433</v>
      </c>
      <c r="K89" s="1" t="s">
        <v>418</v>
      </c>
      <c r="L89" s="12">
        <v>4890000</v>
      </c>
      <c r="M89" s="13">
        <v>100</v>
      </c>
      <c r="N89" s="14">
        <f t="shared" si="3"/>
        <v>4890000</v>
      </c>
    </row>
    <row r="90" spans="1:14" ht="15">
      <c r="A90" s="1" t="s">
        <v>52</v>
      </c>
      <c r="B90" s="1"/>
      <c r="C90" s="1" t="s">
        <v>303</v>
      </c>
      <c r="D90" s="34" t="s">
        <v>114</v>
      </c>
      <c r="E90" s="34" t="s">
        <v>304</v>
      </c>
      <c r="F90" s="1" t="s">
        <v>305</v>
      </c>
      <c r="G90" s="1" t="s">
        <v>39</v>
      </c>
      <c r="H90" s="1" t="s">
        <v>420</v>
      </c>
      <c r="I90" s="16" t="s">
        <v>382</v>
      </c>
      <c r="J90" s="32" t="s">
        <v>438</v>
      </c>
      <c r="K90" s="1" t="s">
        <v>418</v>
      </c>
      <c r="L90" s="12">
        <v>4890000</v>
      </c>
      <c r="M90" s="13">
        <v>100</v>
      </c>
      <c r="N90" s="14">
        <f t="shared" si="3"/>
        <v>4890000</v>
      </c>
    </row>
    <row r="91" spans="1:14" ht="15">
      <c r="A91" s="1" t="s">
        <v>53</v>
      </c>
      <c r="B91" s="1"/>
      <c r="C91" s="1" t="s">
        <v>299</v>
      </c>
      <c r="D91" s="34" t="s">
        <v>300</v>
      </c>
      <c r="E91" s="34" t="s">
        <v>301</v>
      </c>
      <c r="F91" s="1" t="s">
        <v>302</v>
      </c>
      <c r="G91" s="1" t="s">
        <v>39</v>
      </c>
      <c r="H91" s="1" t="s">
        <v>420</v>
      </c>
      <c r="I91" s="16" t="s">
        <v>381</v>
      </c>
      <c r="J91" s="32" t="s">
        <v>439</v>
      </c>
      <c r="K91" s="1" t="s">
        <v>418</v>
      </c>
      <c r="L91" s="12">
        <v>4890000</v>
      </c>
      <c r="M91" s="13">
        <v>100</v>
      </c>
      <c r="N91" s="14">
        <f t="shared" si="3"/>
        <v>4890000</v>
      </c>
    </row>
    <row r="92" spans="1:14" ht="15">
      <c r="A92" s="1" t="s">
        <v>54</v>
      </c>
      <c r="B92" s="1"/>
      <c r="C92" s="1" t="s">
        <v>296</v>
      </c>
      <c r="D92" s="34" t="s">
        <v>297</v>
      </c>
      <c r="E92" s="34" t="s">
        <v>281</v>
      </c>
      <c r="F92" s="1" t="s">
        <v>298</v>
      </c>
      <c r="G92" s="1" t="s">
        <v>39</v>
      </c>
      <c r="H92" s="1" t="s">
        <v>420</v>
      </c>
      <c r="I92" s="16" t="s">
        <v>380</v>
      </c>
      <c r="J92" s="32" t="s">
        <v>427</v>
      </c>
      <c r="K92" s="1" t="s">
        <v>418</v>
      </c>
      <c r="L92" s="12">
        <v>4890000</v>
      </c>
      <c r="M92" s="13">
        <v>100</v>
      </c>
      <c r="N92" s="14">
        <f t="shared" si="3"/>
        <v>4890000</v>
      </c>
    </row>
    <row r="93" spans="1:14" ht="15">
      <c r="A93" s="1" t="s">
        <v>55</v>
      </c>
      <c r="B93" s="1"/>
      <c r="C93" s="1" t="s">
        <v>292</v>
      </c>
      <c r="D93" s="34" t="s">
        <v>293</v>
      </c>
      <c r="E93" s="34" t="s">
        <v>294</v>
      </c>
      <c r="F93" s="1" t="s">
        <v>295</v>
      </c>
      <c r="G93" s="1" t="s">
        <v>39</v>
      </c>
      <c r="H93" s="1" t="s">
        <v>420</v>
      </c>
      <c r="I93" s="16" t="s">
        <v>379</v>
      </c>
      <c r="J93" s="32" t="s">
        <v>440</v>
      </c>
      <c r="K93" s="1" t="s">
        <v>418</v>
      </c>
      <c r="L93" s="12">
        <v>4890000</v>
      </c>
      <c r="M93" s="13">
        <v>100</v>
      </c>
      <c r="N93" s="14">
        <f t="shared" si="3"/>
        <v>4890000</v>
      </c>
    </row>
    <row r="94" spans="1:14" ht="15">
      <c r="A94" s="1" t="s">
        <v>56</v>
      </c>
      <c r="B94" s="1"/>
      <c r="C94" s="1" t="s">
        <v>289</v>
      </c>
      <c r="D94" s="34" t="s">
        <v>290</v>
      </c>
      <c r="E94" s="34" t="s">
        <v>169</v>
      </c>
      <c r="F94" s="1" t="s">
        <v>291</v>
      </c>
      <c r="G94" s="1" t="s">
        <v>39</v>
      </c>
      <c r="H94" s="1" t="s">
        <v>420</v>
      </c>
      <c r="I94" s="16" t="s">
        <v>379</v>
      </c>
      <c r="J94" s="32" t="s">
        <v>441</v>
      </c>
      <c r="K94" s="1" t="s">
        <v>418</v>
      </c>
      <c r="L94" s="12">
        <v>4890000</v>
      </c>
      <c r="M94" s="13">
        <v>100</v>
      </c>
      <c r="N94" s="14">
        <f t="shared" si="3"/>
        <v>4890000</v>
      </c>
    </row>
    <row r="95" spans="1:14" ht="15">
      <c r="A95" s="1" t="s">
        <v>57</v>
      </c>
      <c r="B95" s="1"/>
      <c r="C95" s="1" t="s">
        <v>287</v>
      </c>
      <c r="D95" s="34" t="s">
        <v>288</v>
      </c>
      <c r="E95" s="34" t="s">
        <v>150</v>
      </c>
      <c r="F95" s="1" t="s">
        <v>260</v>
      </c>
      <c r="G95" s="1" t="s">
        <v>39</v>
      </c>
      <c r="H95" s="1" t="s">
        <v>420</v>
      </c>
      <c r="I95" s="16" t="s">
        <v>378</v>
      </c>
      <c r="J95" s="32" t="s">
        <v>442</v>
      </c>
      <c r="K95" s="1" t="s">
        <v>418</v>
      </c>
      <c r="L95" s="12">
        <v>4890000</v>
      </c>
      <c r="M95" s="13">
        <v>100</v>
      </c>
      <c r="N95" s="14">
        <f t="shared" si="3"/>
        <v>4890000</v>
      </c>
    </row>
    <row r="96" spans="1:14" s="9" customFormat="1" ht="15">
      <c r="A96" s="17"/>
      <c r="B96" s="17" t="s">
        <v>40</v>
      </c>
      <c r="C96" s="17"/>
      <c r="D96" s="36"/>
      <c r="E96" s="36"/>
      <c r="F96" s="17"/>
      <c r="G96" s="17"/>
      <c r="H96" s="17"/>
      <c r="I96" s="18"/>
      <c r="J96" s="17"/>
      <c r="K96" s="17"/>
      <c r="L96" s="19"/>
      <c r="M96" s="20"/>
      <c r="N96" s="21"/>
    </row>
    <row r="97" spans="1:14" ht="15">
      <c r="A97" s="1" t="s">
        <v>41</v>
      </c>
      <c r="B97" s="1"/>
      <c r="C97" s="1" t="s">
        <v>345</v>
      </c>
      <c r="D97" s="34" t="s">
        <v>346</v>
      </c>
      <c r="E97" s="34" t="s">
        <v>347</v>
      </c>
      <c r="F97" s="1" t="s">
        <v>348</v>
      </c>
      <c r="G97" s="1" t="s">
        <v>40</v>
      </c>
      <c r="H97" s="1" t="s">
        <v>420</v>
      </c>
      <c r="I97" s="32" t="s">
        <v>392</v>
      </c>
      <c r="J97" s="32" t="s">
        <v>429</v>
      </c>
      <c r="K97" s="33" t="s">
        <v>419</v>
      </c>
      <c r="L97" s="40">
        <v>2040000</v>
      </c>
      <c r="M97" s="13">
        <v>130</v>
      </c>
      <c r="N97" s="14">
        <f>L97*M97%</f>
        <v>2652000</v>
      </c>
    </row>
    <row r="98" spans="1:14" ht="15">
      <c r="A98" s="1" t="s">
        <v>42</v>
      </c>
      <c r="B98" s="1"/>
      <c r="C98" s="1" t="s">
        <v>349</v>
      </c>
      <c r="D98" s="34" t="s">
        <v>350</v>
      </c>
      <c r="E98" s="34" t="s">
        <v>351</v>
      </c>
      <c r="F98" s="1" t="s">
        <v>352</v>
      </c>
      <c r="G98" s="1" t="s">
        <v>40</v>
      </c>
      <c r="H98" s="1" t="s">
        <v>420</v>
      </c>
      <c r="I98" s="32" t="s">
        <v>393</v>
      </c>
      <c r="J98" s="32" t="s">
        <v>431</v>
      </c>
      <c r="K98" s="33" t="s">
        <v>417</v>
      </c>
      <c r="L98" s="40">
        <v>2040000</v>
      </c>
      <c r="M98" s="13">
        <v>110</v>
      </c>
      <c r="N98" s="14">
        <f aca="true" t="shared" si="4" ref="N98:N106">L98*M98%</f>
        <v>2244000</v>
      </c>
    </row>
    <row r="99" spans="1:14" ht="15">
      <c r="A99" s="1" t="s">
        <v>43</v>
      </c>
      <c r="B99" s="1"/>
      <c r="C99" s="1" t="s">
        <v>353</v>
      </c>
      <c r="D99" s="34" t="s">
        <v>354</v>
      </c>
      <c r="E99" s="34" t="s">
        <v>142</v>
      </c>
      <c r="F99" s="1" t="s">
        <v>355</v>
      </c>
      <c r="G99" s="1" t="s">
        <v>40</v>
      </c>
      <c r="H99" s="1" t="s">
        <v>420</v>
      </c>
      <c r="I99" s="32" t="s">
        <v>393</v>
      </c>
      <c r="J99" s="32" t="s">
        <v>432</v>
      </c>
      <c r="K99" s="33" t="s">
        <v>417</v>
      </c>
      <c r="L99" s="40">
        <v>2040000</v>
      </c>
      <c r="M99" s="13">
        <v>110</v>
      </c>
      <c r="N99" s="14">
        <f t="shared" si="4"/>
        <v>2244000</v>
      </c>
    </row>
    <row r="100" spans="1:14" ht="15">
      <c r="A100" s="1" t="s">
        <v>44</v>
      </c>
      <c r="B100" s="1"/>
      <c r="C100" s="1" t="s">
        <v>356</v>
      </c>
      <c r="D100" s="34" t="s">
        <v>357</v>
      </c>
      <c r="E100" s="34" t="s">
        <v>79</v>
      </c>
      <c r="F100" s="1" t="s">
        <v>358</v>
      </c>
      <c r="G100" s="1" t="s">
        <v>40</v>
      </c>
      <c r="H100" s="1" t="s">
        <v>420</v>
      </c>
      <c r="I100" s="32" t="s">
        <v>393</v>
      </c>
      <c r="J100" s="32" t="s">
        <v>433</v>
      </c>
      <c r="K100" s="33" t="s">
        <v>417</v>
      </c>
      <c r="L100" s="40">
        <v>2040000</v>
      </c>
      <c r="M100" s="13">
        <v>110</v>
      </c>
      <c r="N100" s="14">
        <f t="shared" si="4"/>
        <v>2244000</v>
      </c>
    </row>
    <row r="101" spans="1:14" ht="15">
      <c r="A101" s="1" t="s">
        <v>45</v>
      </c>
      <c r="B101" s="1"/>
      <c r="C101" s="1" t="s">
        <v>359</v>
      </c>
      <c r="D101" s="34" t="s">
        <v>360</v>
      </c>
      <c r="E101" s="34" t="s">
        <v>222</v>
      </c>
      <c r="F101" s="1" t="s">
        <v>361</v>
      </c>
      <c r="G101" s="1" t="s">
        <v>40</v>
      </c>
      <c r="H101" s="1" t="s">
        <v>420</v>
      </c>
      <c r="I101" s="32" t="s">
        <v>394</v>
      </c>
      <c r="J101" s="32" t="s">
        <v>433</v>
      </c>
      <c r="K101" s="33" t="s">
        <v>417</v>
      </c>
      <c r="L101" s="40">
        <v>2040000</v>
      </c>
      <c r="M101" s="13">
        <v>110</v>
      </c>
      <c r="N101" s="14">
        <f t="shared" si="4"/>
        <v>2244000</v>
      </c>
    </row>
    <row r="102" spans="1:14" ht="15">
      <c r="A102" s="1" t="s">
        <v>46</v>
      </c>
      <c r="B102" s="1"/>
      <c r="C102" s="1" t="s">
        <v>362</v>
      </c>
      <c r="D102" s="34" t="s">
        <v>363</v>
      </c>
      <c r="E102" s="34" t="s">
        <v>364</v>
      </c>
      <c r="F102" s="1" t="s">
        <v>365</v>
      </c>
      <c r="G102" s="1" t="s">
        <v>40</v>
      </c>
      <c r="H102" s="1" t="s">
        <v>420</v>
      </c>
      <c r="I102" s="32" t="s">
        <v>395</v>
      </c>
      <c r="J102" s="32" t="s">
        <v>429</v>
      </c>
      <c r="K102" s="33" t="s">
        <v>417</v>
      </c>
      <c r="L102" s="40">
        <v>2040000</v>
      </c>
      <c r="M102" s="13">
        <v>110</v>
      </c>
      <c r="N102" s="14">
        <f t="shared" si="4"/>
        <v>2244000</v>
      </c>
    </row>
    <row r="103" spans="1:14" ht="15">
      <c r="A103" s="1" t="s">
        <v>47</v>
      </c>
      <c r="B103" s="1"/>
      <c r="C103" s="1" t="s">
        <v>366</v>
      </c>
      <c r="D103" s="34" t="s">
        <v>266</v>
      </c>
      <c r="E103" s="34" t="s">
        <v>237</v>
      </c>
      <c r="F103" s="1" t="s">
        <v>367</v>
      </c>
      <c r="G103" s="1" t="s">
        <v>40</v>
      </c>
      <c r="H103" s="1" t="s">
        <v>420</v>
      </c>
      <c r="I103" s="32" t="s">
        <v>395</v>
      </c>
      <c r="J103" s="32" t="s">
        <v>433</v>
      </c>
      <c r="K103" s="33" t="s">
        <v>417</v>
      </c>
      <c r="L103" s="40">
        <v>2040000</v>
      </c>
      <c r="M103" s="13">
        <v>110</v>
      </c>
      <c r="N103" s="14">
        <f t="shared" si="4"/>
        <v>2244000</v>
      </c>
    </row>
    <row r="104" spans="1:14" ht="15">
      <c r="A104" s="1" t="s">
        <v>48</v>
      </c>
      <c r="B104" s="1"/>
      <c r="C104" s="1" t="s">
        <v>368</v>
      </c>
      <c r="D104" s="34" t="s">
        <v>369</v>
      </c>
      <c r="E104" s="34" t="s">
        <v>79</v>
      </c>
      <c r="F104" s="1" t="s">
        <v>370</v>
      </c>
      <c r="G104" s="1" t="s">
        <v>40</v>
      </c>
      <c r="H104" s="1" t="s">
        <v>420</v>
      </c>
      <c r="I104" s="32" t="s">
        <v>396</v>
      </c>
      <c r="J104" s="32" t="s">
        <v>427</v>
      </c>
      <c r="K104" s="33" t="s">
        <v>417</v>
      </c>
      <c r="L104" s="40">
        <v>2040000</v>
      </c>
      <c r="M104" s="13">
        <v>110</v>
      </c>
      <c r="N104" s="14">
        <f t="shared" si="4"/>
        <v>2244000</v>
      </c>
    </row>
    <row r="105" spans="1:14" ht="15">
      <c r="A105" s="1" t="s">
        <v>49</v>
      </c>
      <c r="B105" s="1"/>
      <c r="C105" s="1" t="s">
        <v>371</v>
      </c>
      <c r="D105" s="34" t="s">
        <v>372</v>
      </c>
      <c r="E105" s="34" t="s">
        <v>373</v>
      </c>
      <c r="F105" s="1" t="s">
        <v>374</v>
      </c>
      <c r="G105" s="1" t="s">
        <v>40</v>
      </c>
      <c r="H105" s="1" t="s">
        <v>420</v>
      </c>
      <c r="I105" s="32" t="s">
        <v>396</v>
      </c>
      <c r="J105" s="32" t="s">
        <v>426</v>
      </c>
      <c r="K105" s="33" t="s">
        <v>417</v>
      </c>
      <c r="L105" s="40">
        <v>2040000</v>
      </c>
      <c r="M105" s="13">
        <v>110</v>
      </c>
      <c r="N105" s="14">
        <f t="shared" si="4"/>
        <v>2244000</v>
      </c>
    </row>
    <row r="106" spans="1:14" ht="15">
      <c r="A106" s="1" t="s">
        <v>50</v>
      </c>
      <c r="B106" s="1"/>
      <c r="C106" s="1" t="s">
        <v>375</v>
      </c>
      <c r="D106" s="34" t="s">
        <v>376</v>
      </c>
      <c r="E106" s="34" t="s">
        <v>142</v>
      </c>
      <c r="F106" s="1" t="s">
        <v>377</v>
      </c>
      <c r="G106" s="1" t="s">
        <v>40</v>
      </c>
      <c r="H106" s="1" t="s">
        <v>420</v>
      </c>
      <c r="I106" s="32" t="s">
        <v>397</v>
      </c>
      <c r="J106" s="32" t="s">
        <v>433</v>
      </c>
      <c r="K106" s="33" t="s">
        <v>417</v>
      </c>
      <c r="L106" s="40">
        <v>2040000</v>
      </c>
      <c r="M106" s="13">
        <v>110</v>
      </c>
      <c r="N106" s="14">
        <f t="shared" si="4"/>
        <v>2244000</v>
      </c>
    </row>
    <row r="107" ht="8.25" customHeight="1"/>
    <row r="108" spans="2:11" ht="15">
      <c r="B108" s="2" t="s">
        <v>16</v>
      </c>
      <c r="C108" s="39" t="s">
        <v>456</v>
      </c>
      <c r="D108" s="2" t="s">
        <v>17</v>
      </c>
      <c r="G108" s="2" t="s">
        <v>20</v>
      </c>
      <c r="J108" s="2">
        <v>89</v>
      </c>
      <c r="K108" s="15" t="s">
        <v>17</v>
      </c>
    </row>
    <row r="109" spans="2:11" ht="15">
      <c r="B109" s="2" t="s">
        <v>18</v>
      </c>
      <c r="C109" s="39" t="s">
        <v>458</v>
      </c>
      <c r="D109" s="2" t="s">
        <v>17</v>
      </c>
      <c r="G109" s="2" t="s">
        <v>21</v>
      </c>
      <c r="K109" s="15" t="s">
        <v>22</v>
      </c>
    </row>
    <row r="110" spans="2:7" ht="15">
      <c r="B110" s="2" t="s">
        <v>19</v>
      </c>
      <c r="C110" s="39" t="s">
        <v>457</v>
      </c>
      <c r="D110" s="2" t="s">
        <v>17</v>
      </c>
      <c r="G110" s="2" t="s">
        <v>27</v>
      </c>
    </row>
    <row r="112" spans="2:13" ht="15">
      <c r="B112" s="3"/>
      <c r="C112" s="3"/>
      <c r="D112" s="3"/>
      <c r="E112" s="3"/>
      <c r="F112" s="3"/>
      <c r="G112" s="3"/>
      <c r="H112" s="3"/>
      <c r="I112" s="3"/>
      <c r="K112" s="3"/>
      <c r="L112" s="3" t="s">
        <v>29</v>
      </c>
      <c r="M112" s="3"/>
    </row>
    <row r="113" spans="2:13" s="9" customFormat="1" ht="14.25">
      <c r="B113" s="5" t="s">
        <v>23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2:13" s="9" customFormat="1" ht="14.25">
      <c r="B114" s="5" t="s">
        <v>24</v>
      </c>
      <c r="C114" s="5"/>
      <c r="D114" s="5"/>
      <c r="E114" s="5"/>
      <c r="F114" s="5" t="s">
        <v>28</v>
      </c>
      <c r="G114" s="5"/>
      <c r="H114" s="5"/>
      <c r="I114" s="5"/>
      <c r="J114" s="5"/>
      <c r="K114" s="5"/>
      <c r="L114" s="5" t="s">
        <v>36</v>
      </c>
      <c r="M114" s="5"/>
    </row>
    <row r="115" spans="2:13" s="9" customFormat="1" ht="14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2:13" s="9" customFormat="1" ht="14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2:13" s="9" customFormat="1" ht="29.25" customHeight="1">
      <c r="B117" s="5" t="s">
        <v>34</v>
      </c>
      <c r="C117" s="5"/>
      <c r="D117" s="5"/>
      <c r="E117" s="5"/>
      <c r="F117" s="5" t="s">
        <v>35</v>
      </c>
      <c r="G117" s="5"/>
      <c r="H117" s="5"/>
      <c r="I117" s="5"/>
      <c r="J117" s="5"/>
      <c r="K117" s="5"/>
      <c r="L117" s="5" t="s">
        <v>455</v>
      </c>
      <c r="M117" s="5"/>
    </row>
  </sheetData>
  <sheetProtection/>
  <mergeCells count="7">
    <mergeCell ref="A5:N5"/>
    <mergeCell ref="A6:N6"/>
    <mergeCell ref="A7:N7"/>
    <mergeCell ref="A2:F2"/>
    <mergeCell ref="A3:F3"/>
    <mergeCell ref="I2:N2"/>
    <mergeCell ref="I3:N3"/>
  </mergeCells>
  <printOptions/>
  <pageMargins left="0.28" right="0.18" top="0.17" bottom="0.41" header="0.17" footer="0.22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dkmh17</cp:lastModifiedBy>
  <cp:lastPrinted>2015-05-27T20:06:22Z</cp:lastPrinted>
  <dcterms:created xsi:type="dcterms:W3CDTF">2013-09-16T06:21:45Z</dcterms:created>
  <dcterms:modified xsi:type="dcterms:W3CDTF">2015-05-27T20:40:22Z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AJVNCJQTK6FV-206-268</vt:lpwstr>
  </property>
  <property fmtid="{D5CDD505-2E9C-101B-9397-08002B2CF9AE}" pid="4" name="_dlc_DocIdItemGu">
    <vt:lpwstr>40e93e2d-a5f2-48db-bd6f-6bf14a6189e5</vt:lpwstr>
  </property>
  <property fmtid="{D5CDD505-2E9C-101B-9397-08002B2CF9AE}" pid="5" name="_dlc_DocIdU">
    <vt:lpwstr>http://webadmin.ou.edu.vn/tcnh/_layouts/DocIdRedir.aspx?ID=AJVNCJQTK6FV-206-268, AJVNCJQTK6FV-206-268</vt:lpwstr>
  </property>
</Properties>
</file>