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activeTab="0"/>
  </bookViews>
  <sheets>
    <sheet name="lichthi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<sst xmlns="http://schemas.openxmlformats.org/spreadsheetml/2006/main" count="104" uniqueCount="73">
  <si>
    <t>TRƯỜNG ĐẠI HỌC MỞ TPHCM</t>
  </si>
  <si>
    <t>KHOA TÀI CHÍNH NGÂN HÀNG</t>
  </si>
  <si>
    <t>-----------------</t>
  </si>
  <si>
    <t>MÔN THI: MÔ HÌNH TÀI CHÍNH (FINA3313)</t>
  </si>
  <si>
    <t>ĐỊA ĐIỂM THI: 511 AN DƯƠNG VƯƠNG</t>
  </si>
  <si>
    <t>NGÀY THI</t>
  </si>
  <si>
    <t>CA THI</t>
  </si>
  <si>
    <t>GiỜ THI</t>
  </si>
  <si>
    <t>NHÓM</t>
  </si>
  <si>
    <t>TRƯỞNG KHOA</t>
  </si>
  <si>
    <t>LẬP BẢNG</t>
  </si>
  <si>
    <t>NGUYỄN VĂN THUẬN</t>
  </si>
  <si>
    <t>TRẦN THỊ PHƯƠNG LAN</t>
  </si>
  <si>
    <t>TPHCM, ngày     tháng      năm 2014</t>
  </si>
  <si>
    <t>9G30-10G30</t>
  </si>
  <si>
    <t>10G45-11G45</t>
  </si>
  <si>
    <t>12G00-13G00</t>
  </si>
  <si>
    <t>13G15-14G15</t>
  </si>
  <si>
    <t>14G30-15G30</t>
  </si>
  <si>
    <t>15G45-16G45</t>
  </si>
  <si>
    <t>17G00-18G00</t>
  </si>
  <si>
    <t>18G15-19G15</t>
  </si>
  <si>
    <t>TC01</t>
  </si>
  <si>
    <t>TC02</t>
  </si>
  <si>
    <t>TC03</t>
  </si>
  <si>
    <t>TC04</t>
  </si>
  <si>
    <t>TC05</t>
  </si>
  <si>
    <t>TC06</t>
  </si>
  <si>
    <t>TC07</t>
  </si>
  <si>
    <t>TC08</t>
  </si>
  <si>
    <t>TC09</t>
  </si>
  <si>
    <t>TC0A</t>
  </si>
  <si>
    <t>THỨ TƯ
21/05/2014</t>
  </si>
  <si>
    <t>ĐỊA ĐIỂM THI: 511 AN DƯƠNG VƯƠNG, Q. BÌNH TÂN</t>
  </si>
  <si>
    <t>STT</t>
  </si>
  <si>
    <t>HỌ VÀ TÊN CBCT</t>
  </si>
  <si>
    <t>NHIỆM
 VỤ</t>
  </si>
  <si>
    <t>TỔNG 
CỘNG</t>
  </si>
  <si>
    <t>A</t>
  </si>
  <si>
    <t>TRẦN THẾ SAO</t>
  </si>
  <si>
    <t>CBCT</t>
  </si>
  <si>
    <t>NGUYỄN THANH HẢI</t>
  </si>
  <si>
    <t xml:space="preserve">TỔNG CỘNG: </t>
  </si>
  <si>
    <t>BẢNG THANH TOÁN THÙ LAO COI THI HỌC KỲ 3/12-13</t>
  </si>
  <si>
    <t>SỐ CA 
COI THI NGOÀI GiỜ</t>
  </si>
  <si>
    <t>ĐƠN GIÁ</t>
  </si>
  <si>
    <t>THÀNH TIỀN</t>
  </si>
  <si>
    <t>GC</t>
  </si>
  <si>
    <t>BAN GIÁM HIỆU                PT. KẾ TOÁN</t>
  </si>
  <si>
    <t>SỐ TÀI KHOẢN</t>
  </si>
  <si>
    <t>P.KHẢO THÍ &amp; KĐCL</t>
  </si>
  <si>
    <t>TPHCM, ngày       tháng        năm 2014</t>
  </si>
  <si>
    <t>BẢNG PHÂN CÔNG CÁN BỘ COI THI HỌC KỲ 2/13-14</t>
  </si>
  <si>
    <t>7G00-
8G00</t>
  </si>
  <si>
    <t>8G15-
9G15</t>
  </si>
  <si>
    <t>7G00-7G45</t>
  </si>
  <si>
    <t>7G45-8G30</t>
  </si>
  <si>
    <t>8G30-9G15</t>
  </si>
  <si>
    <t>9G15-10G00</t>
  </si>
  <si>
    <t>10G00-10G45</t>
  </si>
  <si>
    <t>10G45-11G30</t>
  </si>
  <si>
    <t>11G30-12G15</t>
  </si>
  <si>
    <t>12G15-13G00</t>
  </si>
  <si>
    <t>13G00-13G45</t>
  </si>
  <si>
    <t>13G45-14G30</t>
  </si>
  <si>
    <t>GV</t>
  </si>
  <si>
    <t>Trần Thế Sao</t>
  </si>
  <si>
    <t>Trần Hoàng Trúc Linh</t>
  </si>
  <si>
    <t>Chung Thúy An</t>
  </si>
  <si>
    <t>Trịnh Doanh Doanh</t>
  </si>
  <si>
    <t>Võ Tấn Bảo</t>
  </si>
  <si>
    <t>LỊCH THI HỌC KỲ 2/13-14 (thay đổi)</t>
  </si>
  <si>
    <t>TPHCM, ngày 13 tháng 5 năm 2014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</si>
</sst>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3" fontId="5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7" fillId="0" borderId="11" xfId="0" applyNumberFormat="1" applyFont="1" applyBorder="1" applyAlignment="1">
      <alignment horizontal="center" vertical="center"/>
    </xf>
    <xf numFmtId="14" fontId="17" fillId="0" borderId="15" xfId="0" applyNumberFormat="1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6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VEXCE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definedNames>
      <definedName name="DocSoUNI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9.28125" style="47" customWidth="1"/>
    <col min="2" max="2" width="16.8515625" style="47" customWidth="1"/>
    <col min="3" max="3" width="24.7109375" style="47" customWidth="1"/>
    <col min="4" max="4" width="23.28125" style="47" customWidth="1"/>
    <col min="5" max="5" width="24.57421875" style="47" customWidth="1"/>
    <col min="6" max="16384" width="9.140625" style="47" customWidth="1"/>
  </cols>
  <sheetData>
    <row r="1" spans="1:2" s="47" customFormat="1" ht="16.5" customHeight="1">
      <c r="A1" s="46" t="s">
        <v>0</v>
      </c>
      <c r="B1" s="46"/>
    </row>
    <row r="2" spans="1:2" s="1" customFormat="1" ht="16.5" customHeight="1">
      <c r="A2" s="22" t="s">
        <v>1</v>
      </c>
      <c r="B2" s="22"/>
    </row>
    <row r="3" spans="1:2" s="1" customFormat="1" ht="12.75">
      <c r="A3" s="23"/>
      <c r="B3" s="23"/>
    </row>
    <row r="4" spans="3:4" s="1" customFormat="1" ht="21" customHeight="1">
      <c r="C4" s="24" t="s">
        <v>72</v>
      </c>
      <c r="D4" s="24"/>
    </row>
    <row r="5" spans="1:4" s="1" customFormat="1" ht="32.25" customHeight="1">
      <c r="A5" s="25" t="s">
        <v>71</v>
      </c>
      <c r="B5" s="25"/>
      <c r="C5" s="25"/>
      <c r="D5" s="25"/>
    </row>
    <row r="6" spans="1:8" s="1" customFormat="1" ht="22.5" customHeight="1">
      <c r="A6" s="2" t="s">
        <v>3</v>
      </c>
      <c r="B6" s="2"/>
      <c r="C6" s="2"/>
      <c r="D6" s="2"/>
      <c r="E6" s="2"/>
      <c r="F6" s="2"/>
      <c r="G6" s="2"/>
      <c r="H6" s="2"/>
    </row>
    <row r="7" spans="1:8" s="1" customFormat="1" ht="22.5" customHeight="1">
      <c r="A7" s="2" t="s">
        <v>33</v>
      </c>
      <c r="B7" s="2"/>
      <c r="C7" s="2"/>
      <c r="D7" s="2"/>
      <c r="E7" s="2"/>
      <c r="F7" s="2"/>
      <c r="G7" s="2"/>
      <c r="H7" s="2"/>
    </row>
    <row r="9" spans="1:5" s="49" customFormat="1" ht="24.75" customHeight="1">
      <c r="A9" s="3" t="s">
        <v>5</v>
      </c>
      <c r="B9" s="4" t="s">
        <v>6</v>
      </c>
      <c r="C9" s="5" t="s">
        <v>7</v>
      </c>
      <c r="D9" s="3" t="s">
        <v>8</v>
      </c>
      <c r="E9" s="48" t="s">
        <v>65</v>
      </c>
    </row>
    <row r="10" spans="1:5" s="49" customFormat="1" ht="24.75" customHeight="1">
      <c r="A10" s="26" t="s">
        <v>32</v>
      </c>
      <c r="B10" s="4">
        <v>1</v>
      </c>
      <c r="C10" s="7" t="s">
        <v>55</v>
      </c>
      <c r="D10" s="3" t="s">
        <v>22</v>
      </c>
      <c r="E10" s="50" t="s">
        <v>66</v>
      </c>
    </row>
    <row r="11" spans="1:5" s="49" customFormat="1" ht="24.75" customHeight="1">
      <c r="A11" s="27"/>
      <c r="B11" s="4">
        <v>2</v>
      </c>
      <c r="C11" s="7" t="s">
        <v>56</v>
      </c>
      <c r="D11" s="3" t="s">
        <v>30</v>
      </c>
      <c r="E11" s="50" t="s">
        <v>66</v>
      </c>
    </row>
    <row r="12" spans="1:5" s="49" customFormat="1" ht="24.75" customHeight="1">
      <c r="A12" s="27"/>
      <c r="B12" s="4">
        <v>3</v>
      </c>
      <c r="C12" s="6" t="s">
        <v>57</v>
      </c>
      <c r="D12" s="3" t="s">
        <v>25</v>
      </c>
      <c r="E12" s="50" t="s">
        <v>67</v>
      </c>
    </row>
    <row r="13" spans="1:5" s="49" customFormat="1" ht="24.75" customHeight="1">
      <c r="A13" s="27"/>
      <c r="B13" s="4">
        <v>4</v>
      </c>
      <c r="C13" s="6" t="s">
        <v>58</v>
      </c>
      <c r="D13" s="3" t="s">
        <v>28</v>
      </c>
      <c r="E13" s="50" t="s">
        <v>67</v>
      </c>
    </row>
    <row r="14" spans="1:5" s="49" customFormat="1" ht="24.75" customHeight="1">
      <c r="A14" s="27"/>
      <c r="B14" s="4">
        <v>5</v>
      </c>
      <c r="C14" s="6" t="s">
        <v>59</v>
      </c>
      <c r="D14" s="3" t="s">
        <v>27</v>
      </c>
      <c r="E14" s="50" t="s">
        <v>68</v>
      </c>
    </row>
    <row r="15" spans="1:5" s="49" customFormat="1" ht="24.75" customHeight="1">
      <c r="A15" s="27"/>
      <c r="B15" s="4">
        <v>6</v>
      </c>
      <c r="C15" s="6" t="s">
        <v>60</v>
      </c>
      <c r="D15" s="3" t="s">
        <v>31</v>
      </c>
      <c r="E15" s="50" t="s">
        <v>68</v>
      </c>
    </row>
    <row r="16" spans="1:5" s="49" customFormat="1" ht="24.75" customHeight="1">
      <c r="A16" s="27"/>
      <c r="B16" s="4">
        <v>7</v>
      </c>
      <c r="C16" s="6" t="s">
        <v>61</v>
      </c>
      <c r="D16" s="3" t="s">
        <v>23</v>
      </c>
      <c r="E16" s="50" t="s">
        <v>69</v>
      </c>
    </row>
    <row r="17" spans="1:5" s="49" customFormat="1" ht="24.75" customHeight="1">
      <c r="A17" s="27"/>
      <c r="B17" s="4">
        <v>8</v>
      </c>
      <c r="C17" s="6" t="s">
        <v>62</v>
      </c>
      <c r="D17" s="3" t="s">
        <v>26</v>
      </c>
      <c r="E17" s="50" t="s">
        <v>69</v>
      </c>
    </row>
    <row r="18" spans="1:5" s="49" customFormat="1" ht="24.75" customHeight="1">
      <c r="A18" s="27"/>
      <c r="B18" s="4">
        <v>9</v>
      </c>
      <c r="C18" s="6" t="s">
        <v>63</v>
      </c>
      <c r="D18" s="3" t="s">
        <v>29</v>
      </c>
      <c r="E18" s="50" t="s">
        <v>69</v>
      </c>
    </row>
    <row r="19" spans="1:5" s="49" customFormat="1" ht="24.75" customHeight="1">
      <c r="A19" s="28"/>
      <c r="B19" s="4">
        <v>10</v>
      </c>
      <c r="C19" s="6" t="s">
        <v>64</v>
      </c>
      <c r="D19" s="3" t="s">
        <v>24</v>
      </c>
      <c r="E19" s="50" t="s">
        <v>70</v>
      </c>
    </row>
    <row r="21" spans="3:4" s="49" customFormat="1" ht="19.5" customHeight="1">
      <c r="C21" s="46" t="s">
        <v>9</v>
      </c>
      <c r="D21" s="46"/>
    </row>
    <row r="22" s="49" customFormat="1" ht="15"/>
    <row r="23" s="49" customFormat="1" ht="15"/>
    <row r="24" s="49" customFormat="1" ht="15"/>
    <row r="25" s="49" customFormat="1" ht="15"/>
    <row r="26" s="49" customFormat="1" ht="15"/>
    <row r="27" s="49" customFormat="1" ht="15"/>
    <row r="28" spans="3:4" s="49" customFormat="1" ht="21" customHeight="1">
      <c r="C28" s="51" t="s">
        <v>11</v>
      </c>
      <c r="D28" s="51"/>
    </row>
    <row r="29" s="47" customFormat="1" ht="18.75" customHeight="1"/>
  </sheetData>
  <sheetProtection/>
  <mergeCells count="8">
    <mergeCell ref="C21:D21"/>
    <mergeCell ref="C28:D28"/>
    <mergeCell ref="A1:B1"/>
    <mergeCell ref="A2:B2"/>
    <mergeCell ref="A3:B3"/>
    <mergeCell ref="C4:D4"/>
    <mergeCell ref="A5:D5"/>
    <mergeCell ref="A10:A19"/>
  </mergeCells>
  <printOptions horizontalCentered="1"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140625" style="8" customWidth="1"/>
    <col min="2" max="2" width="24.57421875" style="8" customWidth="1"/>
    <col min="3" max="3" width="13.57421875" style="8" customWidth="1"/>
    <col min="4" max="14" width="9.28125" style="8" customWidth="1"/>
    <col min="15" max="16384" width="9.140625" style="8" customWidth="1"/>
  </cols>
  <sheetData>
    <row r="1" spans="1:3" ht="16.5" customHeight="1">
      <c r="A1" s="34" t="s">
        <v>0</v>
      </c>
      <c r="B1" s="34"/>
      <c r="C1" s="34"/>
    </row>
    <row r="2" spans="1:3" s="9" customFormat="1" ht="15" customHeight="1">
      <c r="A2" s="35" t="s">
        <v>1</v>
      </c>
      <c r="B2" s="35"/>
      <c r="C2" s="35"/>
    </row>
    <row r="3" spans="1:2" s="9" customFormat="1" ht="9" customHeight="1">
      <c r="A3" s="41"/>
      <c r="B3" s="41"/>
    </row>
    <row r="4" spans="7:14" s="9" customFormat="1" ht="24" customHeight="1">
      <c r="G4" s="30" t="s">
        <v>13</v>
      </c>
      <c r="H4" s="30"/>
      <c r="I4" s="30"/>
      <c r="J4" s="30"/>
      <c r="K4" s="30"/>
      <c r="L4" s="30"/>
      <c r="M4" s="30"/>
      <c r="N4" s="30"/>
    </row>
    <row r="5" spans="1:14" s="9" customFormat="1" ht="29.25" customHeight="1">
      <c r="A5" s="42" t="s">
        <v>52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9" customFormat="1" ht="23.2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9" customFormat="1" ht="23.2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9" spans="1:14" ht="30" customHeight="1">
      <c r="A9" s="36" t="s">
        <v>34</v>
      </c>
      <c r="B9" s="36" t="s">
        <v>35</v>
      </c>
      <c r="C9" s="38" t="s">
        <v>36</v>
      </c>
      <c r="D9" s="31">
        <v>41776</v>
      </c>
      <c r="E9" s="32"/>
      <c r="F9" s="32"/>
      <c r="G9" s="32"/>
      <c r="H9" s="32"/>
      <c r="I9" s="32"/>
      <c r="J9" s="32"/>
      <c r="K9" s="32"/>
      <c r="L9" s="32"/>
      <c r="M9" s="33"/>
      <c r="N9" s="38" t="s">
        <v>37</v>
      </c>
    </row>
    <row r="10" spans="1:14" s="19" customFormat="1" ht="31.5" customHeight="1">
      <c r="A10" s="37"/>
      <c r="B10" s="37"/>
      <c r="C10" s="39"/>
      <c r="D10" s="21" t="s">
        <v>53</v>
      </c>
      <c r="E10" s="21" t="s">
        <v>54</v>
      </c>
      <c r="F10" s="21" t="s">
        <v>14</v>
      </c>
      <c r="G10" s="21" t="s">
        <v>15</v>
      </c>
      <c r="H10" s="21" t="s">
        <v>16</v>
      </c>
      <c r="I10" s="21" t="s">
        <v>17</v>
      </c>
      <c r="J10" s="21" t="s">
        <v>18</v>
      </c>
      <c r="K10" s="21" t="s">
        <v>19</v>
      </c>
      <c r="L10" s="21" t="s">
        <v>20</v>
      </c>
      <c r="M10" s="21" t="s">
        <v>21</v>
      </c>
      <c r="N10" s="37"/>
    </row>
    <row r="11" spans="1:14" ht="21.75" customHeight="1">
      <c r="A11" s="13">
        <v>1</v>
      </c>
      <c r="B11" s="14"/>
      <c r="C11" s="13" t="s">
        <v>40</v>
      </c>
      <c r="D11" s="13"/>
      <c r="E11" s="13"/>
      <c r="F11" s="13"/>
      <c r="G11" s="13"/>
      <c r="H11" s="13"/>
      <c r="I11" s="13"/>
      <c r="J11" s="13"/>
      <c r="K11" s="13"/>
      <c r="L11" s="13" t="s">
        <v>38</v>
      </c>
      <c r="M11" s="13" t="s">
        <v>38</v>
      </c>
      <c r="N11" s="13">
        <f>COUNTIF(L11:M11,"A")</f>
        <v>2</v>
      </c>
    </row>
    <row r="12" spans="1:14" ht="21.75" customHeight="1">
      <c r="A12" s="13">
        <v>2</v>
      </c>
      <c r="B12" s="14" t="s">
        <v>39</v>
      </c>
      <c r="C12" s="13" t="s">
        <v>40</v>
      </c>
      <c r="D12" s="13"/>
      <c r="E12" s="13"/>
      <c r="F12" s="13"/>
      <c r="G12" s="13"/>
      <c r="H12" s="13"/>
      <c r="I12" s="13"/>
      <c r="J12" s="13"/>
      <c r="K12" s="13"/>
      <c r="L12" s="13" t="s">
        <v>38</v>
      </c>
      <c r="M12" s="13" t="s">
        <v>38</v>
      </c>
      <c r="N12" s="13">
        <f>COUNTIF(L12:M12,"A")</f>
        <v>2</v>
      </c>
    </row>
    <row r="13" spans="1:14" ht="21.75" customHeight="1">
      <c r="A13" s="13">
        <v>3</v>
      </c>
      <c r="B13" s="14" t="s">
        <v>41</v>
      </c>
      <c r="C13" s="13" t="s">
        <v>40</v>
      </c>
      <c r="D13" s="13"/>
      <c r="E13" s="13"/>
      <c r="F13" s="13"/>
      <c r="G13" s="13"/>
      <c r="H13" s="13"/>
      <c r="I13" s="13"/>
      <c r="J13" s="13"/>
      <c r="K13" s="13"/>
      <c r="L13" s="13" t="s">
        <v>38</v>
      </c>
      <c r="M13" s="13" t="s">
        <v>38</v>
      </c>
      <c r="N13" s="13">
        <f>COUNTIF(L13:M13,"A")</f>
        <v>2</v>
      </c>
    </row>
    <row r="14" spans="1:14" s="9" customFormat="1" ht="21.75" customHeight="1">
      <c r="A14" s="16"/>
      <c r="B14" s="16" t="s">
        <v>42</v>
      </c>
      <c r="C14" s="16"/>
      <c r="D14" s="16"/>
      <c r="E14" s="16"/>
      <c r="F14" s="16"/>
      <c r="G14" s="16"/>
      <c r="H14" s="16"/>
      <c r="I14" s="16"/>
      <c r="J14" s="16"/>
      <c r="K14" s="16"/>
      <c r="L14" s="11">
        <f>COUNTIF(L11:L13,"A")</f>
        <v>3</v>
      </c>
      <c r="M14" s="11">
        <f>COUNTIF(M11:M13,"A")</f>
        <v>3</v>
      </c>
      <c r="N14" s="11">
        <f>SUM(N11:N13)</f>
        <v>6</v>
      </c>
    </row>
    <row r="15" ht="18" customHeight="1"/>
    <row r="16" spans="1:15" s="9" customFormat="1" ht="24.75" customHeight="1">
      <c r="A16" s="40" t="s">
        <v>9</v>
      </c>
      <c r="B16" s="40"/>
      <c r="C16" s="8"/>
      <c r="D16" s="8"/>
      <c r="E16" s="8"/>
      <c r="F16" s="8"/>
      <c r="G16" s="8"/>
      <c r="H16" s="8"/>
      <c r="I16" s="8"/>
      <c r="J16" s="8"/>
      <c r="K16" s="8"/>
      <c r="M16" s="40" t="s">
        <v>10</v>
      </c>
      <c r="N16" s="40"/>
      <c r="O16" s="8"/>
    </row>
    <row r="17" ht="15.75" customHeight="1"/>
    <row r="18" ht="18.75" customHeight="1"/>
    <row r="25" spans="1:15" ht="18" customHeight="1">
      <c r="A25" s="29" t="s">
        <v>11</v>
      </c>
      <c r="B25" s="29"/>
      <c r="C25" s="9"/>
      <c r="D25" s="9"/>
      <c r="E25" s="9"/>
      <c r="F25" s="9"/>
      <c r="G25" s="9"/>
      <c r="H25" s="9"/>
      <c r="I25" s="9"/>
      <c r="J25" s="9"/>
      <c r="K25" s="9"/>
      <c r="M25" s="29" t="s">
        <v>12</v>
      </c>
      <c r="N25" s="29"/>
      <c r="O25" s="9"/>
    </row>
    <row r="27" s="9" customFormat="1" ht="21.75" customHeight="1">
      <c r="N27" s="20"/>
    </row>
  </sheetData>
  <sheetProtection/>
  <mergeCells count="15">
    <mergeCell ref="A25:B25"/>
    <mergeCell ref="M25:N25"/>
    <mergeCell ref="G4:N4"/>
    <mergeCell ref="D9:M9"/>
    <mergeCell ref="A1:C1"/>
    <mergeCell ref="A2:C2"/>
    <mergeCell ref="A9:A10"/>
    <mergeCell ref="B9:B10"/>
    <mergeCell ref="C9:C10"/>
    <mergeCell ref="N9:N10"/>
    <mergeCell ref="A16:B16"/>
    <mergeCell ref="M16:N16"/>
    <mergeCell ref="A3:B3"/>
    <mergeCell ref="A5:N5"/>
    <mergeCell ref="A7: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5.140625" style="8" customWidth="1"/>
    <col min="2" max="2" width="24.57421875" style="8" customWidth="1"/>
    <col min="3" max="3" width="10.421875" style="8" customWidth="1"/>
    <col min="4" max="4" width="12.140625" style="8" customWidth="1"/>
    <col min="5" max="5" width="11.57421875" style="8" customWidth="1"/>
    <col min="6" max="6" width="13.57421875" style="8" customWidth="1"/>
    <col min="7" max="7" width="17.57421875" style="8" customWidth="1"/>
    <col min="8" max="8" width="13.140625" style="8" customWidth="1"/>
    <col min="9" max="16384" width="9.140625" style="8" customWidth="1"/>
  </cols>
  <sheetData>
    <row r="1" spans="1:2" ht="16.5" customHeight="1">
      <c r="A1" s="40" t="s">
        <v>0</v>
      </c>
      <c r="B1" s="40"/>
    </row>
    <row r="2" spans="1:2" s="9" customFormat="1" ht="15" customHeight="1">
      <c r="A2" s="29" t="s">
        <v>1</v>
      </c>
      <c r="B2" s="29"/>
    </row>
    <row r="3" spans="1:2" s="9" customFormat="1" ht="9" customHeight="1">
      <c r="A3" s="41" t="s">
        <v>2</v>
      </c>
      <c r="B3" s="41"/>
    </row>
    <row r="4" s="9" customFormat="1" ht="15.75" customHeight="1"/>
    <row r="5" spans="1:8" s="9" customFormat="1" ht="23.25" customHeight="1">
      <c r="A5" s="45" t="s">
        <v>43</v>
      </c>
      <c r="B5" s="45"/>
      <c r="C5" s="45"/>
      <c r="D5" s="45"/>
      <c r="E5" s="45"/>
      <c r="F5" s="45"/>
      <c r="G5" s="45"/>
      <c r="H5" s="45"/>
    </row>
    <row r="6" spans="1:10" s="9" customFormat="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10"/>
      <c r="J6" s="10"/>
    </row>
    <row r="7" spans="1:10" s="9" customFormat="1" ht="23.2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</row>
    <row r="9" spans="1:8" ht="60" customHeight="1">
      <c r="A9" s="11" t="s">
        <v>34</v>
      </c>
      <c r="B9" s="11" t="s">
        <v>35</v>
      </c>
      <c r="C9" s="12" t="s">
        <v>36</v>
      </c>
      <c r="D9" s="12" t="s">
        <v>44</v>
      </c>
      <c r="E9" s="11" t="s">
        <v>45</v>
      </c>
      <c r="F9" s="11" t="s">
        <v>46</v>
      </c>
      <c r="G9" s="11" t="s">
        <v>49</v>
      </c>
      <c r="H9" s="11" t="s">
        <v>47</v>
      </c>
    </row>
    <row r="10" spans="1:8" ht="21.75" customHeight="1">
      <c r="A10" s="13">
        <v>1</v>
      </c>
      <c r="B10" s="14"/>
      <c r="C10" s="13" t="s">
        <v>40</v>
      </c>
      <c r="D10" s="13">
        <v>2</v>
      </c>
      <c r="E10" s="15">
        <v>70000</v>
      </c>
      <c r="F10" s="15">
        <f>D10*E10</f>
        <v>140000</v>
      </c>
      <c r="G10" s="14"/>
      <c r="H10" s="14"/>
    </row>
    <row r="11" spans="1:8" ht="21.75" customHeight="1">
      <c r="A11" s="13">
        <v>2</v>
      </c>
      <c r="B11" s="14" t="s">
        <v>39</v>
      </c>
      <c r="C11" s="13" t="s">
        <v>40</v>
      </c>
      <c r="D11" s="13">
        <v>2</v>
      </c>
      <c r="E11" s="15">
        <v>70000</v>
      </c>
      <c r="F11" s="15">
        <f>D11*E11</f>
        <v>140000</v>
      </c>
      <c r="G11" s="14"/>
      <c r="H11" s="14"/>
    </row>
    <row r="12" spans="1:8" ht="21.75" customHeight="1">
      <c r="A12" s="13">
        <v>3</v>
      </c>
      <c r="B12" s="14" t="s">
        <v>41</v>
      </c>
      <c r="C12" s="13" t="s">
        <v>40</v>
      </c>
      <c r="D12" s="13">
        <v>2</v>
      </c>
      <c r="E12" s="15">
        <v>70000</v>
      </c>
      <c r="F12" s="15">
        <f>D12*E12</f>
        <v>140000</v>
      </c>
      <c r="G12" s="14"/>
      <c r="H12" s="14"/>
    </row>
    <row r="13" spans="1:8" s="9" customFormat="1" ht="21.75" customHeight="1">
      <c r="A13" s="16"/>
      <c r="B13" s="16" t="s">
        <v>42</v>
      </c>
      <c r="C13" s="16"/>
      <c r="D13" s="11">
        <f>SUM(D10:D12)</f>
        <v>6</v>
      </c>
      <c r="E13" s="17">
        <f>SUM(E10:E12)</f>
        <v>210000</v>
      </c>
      <c r="F13" s="17">
        <f>SUM(F10:F12)</f>
        <v>420000</v>
      </c>
      <c r="G13" s="16"/>
      <c r="H13" s="16"/>
    </row>
    <row r="15" s="9" customFormat="1" ht="24.75" customHeight="1">
      <c r="B15" s="18" t="str">
        <f>"Ghi bằng chữ: "&amp;[1]!DocSoUNIH(F13)&amp;" đồng."</f>
        <v>Ghi bằng chữ: Bốn trăm hai mươi nghìn đồng.</v>
      </c>
    </row>
    <row r="16" spans="6:8" ht="15.75" customHeight="1">
      <c r="F16" s="44" t="s">
        <v>51</v>
      </c>
      <c r="G16" s="44"/>
      <c r="H16" s="44"/>
    </row>
    <row r="17" spans="1:8" ht="18.75" customHeight="1">
      <c r="A17" s="8" t="s">
        <v>48</v>
      </c>
      <c r="D17" s="40" t="s">
        <v>50</v>
      </c>
      <c r="E17" s="40"/>
      <c r="F17" s="40"/>
      <c r="G17" s="40" t="s">
        <v>10</v>
      </c>
      <c r="H17" s="40"/>
    </row>
    <row r="26" spans="4:8" s="9" customFormat="1" ht="21.75" customHeight="1">
      <c r="D26" s="29"/>
      <c r="E26" s="29"/>
      <c r="F26" s="29"/>
      <c r="G26" s="29"/>
      <c r="H26" s="29"/>
    </row>
  </sheetData>
  <sheetProtection/>
  <mergeCells count="11">
    <mergeCell ref="A7:J7"/>
    <mergeCell ref="A1:B1"/>
    <mergeCell ref="A2:B2"/>
    <mergeCell ref="A3:B3"/>
    <mergeCell ref="A5:H5"/>
    <mergeCell ref="A6:H6"/>
    <mergeCell ref="F16:H16"/>
    <mergeCell ref="D17:F17"/>
    <mergeCell ref="G17:H17"/>
    <mergeCell ref="D26:F26"/>
    <mergeCell ref="G26:H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Beo</dc:creator>
  <cp:keywords/>
  <dc:description/>
  <cp:lastModifiedBy>Chi Beo</cp:lastModifiedBy>
  <cp:lastPrinted>2014-05-05T02:47:32Z</cp:lastPrinted>
  <dcterms:created xsi:type="dcterms:W3CDTF">2014-05-05T02:30:25Z</dcterms:created>
  <dcterms:modified xsi:type="dcterms:W3CDTF">2014-05-13T07:55:26Z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AJVNCJQTK6FV-202-468</vt:lpwstr>
  </property>
  <property fmtid="{D5CDD505-2E9C-101B-9397-08002B2CF9AE}" pid="4" name="_dlc_DocIdItemGu">
    <vt:lpwstr>724c29dd-c564-4d44-8a2a-a99d5076be36</vt:lpwstr>
  </property>
  <property fmtid="{D5CDD505-2E9C-101B-9397-08002B2CF9AE}" pid="5" name="_dlc_DocIdU">
    <vt:lpwstr>http://webadmin.ou.edu.vn/tcnh/_layouts/DocIdRedir.aspx?ID=AJVNCJQTK6FV-202-468, AJVNCJQTK6FV-202-468</vt:lpwstr>
  </property>
</Properties>
</file>