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5715" activeTab="1"/>
  </bookViews>
  <sheets>
    <sheet name="TN07A1" sheetId="1" r:id="rId1"/>
    <sheet name="TN07A2" sheetId="2" r:id="rId2"/>
    <sheet name="TN07A3" sheetId="3" r:id="rId3"/>
    <sheet name="TN07A4" sheetId="4" r:id="rId4"/>
    <sheet name="TN07A5" sheetId="5" r:id="rId5"/>
  </sheets>
  <definedNames/>
  <calcPr fullCalcOnLoad="1"/>
</workbook>
</file>

<file path=xl/sharedStrings.xml><?xml version="1.0" encoding="utf-8"?>
<sst xmlns="http://schemas.openxmlformats.org/spreadsheetml/2006/main" count="2241" uniqueCount="1292">
  <si>
    <t>CỘNG HÒA XÃ HỘI CHỦ NGHĨA VIỆT NAM</t>
  </si>
  <si>
    <t>LỚP TN07A1</t>
  </si>
  <si>
    <t>Độc Lập - Tự Do - Hạnh Phúc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</si>
  <si>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</si>
  <si>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</si>
  <si>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</si>
  <si>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</si>
  <si>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</si>
  <si>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</si>
  <si>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</si>
  <si>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</si>
  <si>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</si>
  <si>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</si>
  <si>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</si>
  <si>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</si>
  <si>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</si>
  <si>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KHOA TÀI CHÍNH -  NGÂN HÀNG</t>
  </si>
  <si>
    <t>DANH SÁCH TỔNG HỢP ĐÁNH GIÁ KẾT QUẢ RÈN LUYỆN HỌC SINH, SINH VIÊN LỚP TN07A1</t>
  </si>
  <si>
    <t>HỌC KỲ II NĂM 2010 - 2011</t>
  </si>
  <si>
    <t>L©m ThÞ Ph­¬ng</t>
  </si>
  <si>
    <t>Ng« HuÖ</t>
  </si>
  <si>
    <t>Ph¹m H¶i</t>
  </si>
  <si>
    <t>TrÇn §ç Thiªn</t>
  </si>
  <si>
    <t>Tr­¬ng TuÊn</t>
  </si>
  <si>
    <t>Vâ Ngäc Ph­îng</t>
  </si>
  <si>
    <t>Lª Th¸i</t>
  </si>
  <si>
    <t>NguyÔn ThÞ LÖ</t>
  </si>
  <si>
    <t>NguyÔn ThÞ Ngäc</t>
  </si>
  <si>
    <t>D­¬ng H­¬ng</t>
  </si>
  <si>
    <t>Hå ThÞ Kim</t>
  </si>
  <si>
    <t>NguyÔn ThÞ LiÔu</t>
  </si>
  <si>
    <t>D­¬ng Ngäc</t>
  </si>
  <si>
    <t>Cao ThÞ Ngäc</t>
  </si>
  <si>
    <t>§Æng Thïy</t>
  </si>
  <si>
    <t>Tr­¬ng Ngäc</t>
  </si>
  <si>
    <t>TrÇn Minh</t>
  </si>
  <si>
    <t>TrÇn ThÞ H­¬ng</t>
  </si>
  <si>
    <t>NguyÔn ThÞ Quúnh</t>
  </si>
  <si>
    <t>NguyÔn Ph¹m ThÞ Ng</t>
  </si>
  <si>
    <t>NguyÔn ThÞ Xu©n</t>
  </si>
  <si>
    <t>Ph¹m Thanh</t>
  </si>
  <si>
    <t>V­¬ng §×nh</t>
  </si>
  <si>
    <t>NguyÔn ThÞ Mü</t>
  </si>
  <si>
    <t>NguyÔn ThÞ Thu</t>
  </si>
  <si>
    <t>TrÇn ThÞ Minh</t>
  </si>
  <si>
    <t>NguyÔn Minh</t>
  </si>
  <si>
    <t>NguyÔn ThÞ Thanh</t>
  </si>
  <si>
    <t>L­¬ng Phông</t>
  </si>
  <si>
    <t>NguyÔn §¹i</t>
  </si>
  <si>
    <t>NguyÔn TrÇn Quang</t>
  </si>
  <si>
    <t>Tõ Ph­íc</t>
  </si>
  <si>
    <t>Bïi ThÞ Thóy</t>
  </si>
  <si>
    <t>Vâ ThÞ</t>
  </si>
  <si>
    <t>Tr­¬ng Quèc</t>
  </si>
  <si>
    <t>Lª Anh</t>
  </si>
  <si>
    <t>NguyÔn ThÞ Kim</t>
  </si>
  <si>
    <t>Phan ThÞ Kim</t>
  </si>
  <si>
    <t>NguyÔn Hoµng</t>
  </si>
  <si>
    <t>Trang Ph¹m Ph­¬ng</t>
  </si>
  <si>
    <t>TrÇn Vò H¶i</t>
  </si>
  <si>
    <t>L­u ThÞ Ngäc</t>
  </si>
  <si>
    <t>Lª Kim</t>
  </si>
  <si>
    <t>Vâ NguyÔn Hoµng</t>
  </si>
  <si>
    <t>§ç ThÞ TuyÕt</t>
  </si>
  <si>
    <t>NguyÔn V¨n</t>
  </si>
  <si>
    <t>Huúnh Béi</t>
  </si>
  <si>
    <t>TÊt Ngäc</t>
  </si>
  <si>
    <t>§ç CÈm</t>
  </si>
  <si>
    <t>NguyÔn Cao D­¬ng</t>
  </si>
  <si>
    <t>Vâ B×nh</t>
  </si>
  <si>
    <t>D­¬ng TuyÕt</t>
  </si>
  <si>
    <t>Bïi ThÞ Kim</t>
  </si>
  <si>
    <t>TrÇn Kim</t>
  </si>
  <si>
    <t>D­¬ng ThÞ Kim</t>
  </si>
  <si>
    <t>TrÇn B¶o</t>
  </si>
  <si>
    <t>Vâ ThÞ Ph­¬ng</t>
  </si>
  <si>
    <t>Cao Tó</t>
  </si>
  <si>
    <t>Huúnh Böu</t>
  </si>
  <si>
    <t>Lª Ngäc Khª</t>
  </si>
  <si>
    <t>Lª YÕn</t>
  </si>
  <si>
    <t>§oµn ThÞ CÈm</t>
  </si>
  <si>
    <t>Lý ThÞ Kim</t>
  </si>
  <si>
    <t>TrÇn ThÞ Ph­¬ng</t>
  </si>
  <si>
    <t>TrÞnh Ngäc</t>
  </si>
  <si>
    <t>§ç Hång</t>
  </si>
  <si>
    <t>NguyÔn DiÖp Hoµng</t>
  </si>
  <si>
    <t>NguyÔn ThÞ KiÒu</t>
  </si>
  <si>
    <t>Ng« Quang</t>
  </si>
  <si>
    <t>Ph¹m TiÕn</t>
  </si>
  <si>
    <t>§ç ThÞ Hång</t>
  </si>
  <si>
    <t>NguyÔn Tµi</t>
  </si>
  <si>
    <t>Hoµng Ngäc DiÔm</t>
  </si>
  <si>
    <t>§inh ThÞ Thóy</t>
  </si>
  <si>
    <t>Hå ThÞ Thóy</t>
  </si>
  <si>
    <t>NguyÔn ThÞ</t>
  </si>
  <si>
    <t>Vâ ThÞ Nh­</t>
  </si>
  <si>
    <t>Ph¹m Minh</t>
  </si>
  <si>
    <t>Ph¹m L©m</t>
  </si>
  <si>
    <t>NguyÔn Thµnh</t>
  </si>
  <si>
    <t>Hå Minh</t>
  </si>
  <si>
    <t>Huúnh Thanh</t>
  </si>
  <si>
    <t>NguyÔn Ph¹m Minh</t>
  </si>
  <si>
    <t>L­u Quang NhËt</t>
  </si>
  <si>
    <t>Ng« ThÞ Ngäc</t>
  </si>
  <si>
    <t>NguyÔn Duy</t>
  </si>
  <si>
    <t>Tr­¬ng Vi</t>
  </si>
  <si>
    <t>Vâ Tr­¬ng Thiªn</t>
  </si>
  <si>
    <t>TrÇn V¨n</t>
  </si>
  <si>
    <t>Bïi Minh Thanh</t>
  </si>
  <si>
    <t>Hµ ThÞ Thanh</t>
  </si>
  <si>
    <t>Lª Ph¹m BÝch</t>
  </si>
  <si>
    <t>NguyÔn Ph¹m T.Linh</t>
  </si>
  <si>
    <t>NguyÔn Ph­¬ng</t>
  </si>
  <si>
    <t>Vâ Ngäc Ph­¬ng</t>
  </si>
  <si>
    <t>TiÒn L©m ViÖt</t>
  </si>
  <si>
    <t>NguyÔn Anh</t>
  </si>
  <si>
    <t>TrÇn Ph¸t</t>
  </si>
  <si>
    <t>Vò Tè</t>
  </si>
  <si>
    <t>NguyÔn ThÞ Hoµi</t>
  </si>
  <si>
    <t>Lý Xu©n</t>
  </si>
  <si>
    <t>Mai Ngäc §µi</t>
  </si>
  <si>
    <t>NguyÔn TrÞnh Anh</t>
  </si>
  <si>
    <t>Ng« Thñy</t>
  </si>
  <si>
    <t>NguyÔn Ngäc Thñy</t>
  </si>
  <si>
    <t>La T©n</t>
  </si>
  <si>
    <t>Lý Minh</t>
  </si>
  <si>
    <t>NguyÔn H÷u</t>
  </si>
  <si>
    <t>Bïi ThÞ Thu</t>
  </si>
  <si>
    <t>L¹i ThÞ Kim</t>
  </si>
  <si>
    <t>NguyÔn ThÞ HuyÒn</t>
  </si>
  <si>
    <t>Ph¹m TuyÕt</t>
  </si>
  <si>
    <t>TrÇn Mai</t>
  </si>
  <si>
    <t>TrÇn ThÞ HuyÒn</t>
  </si>
  <si>
    <t>Vò ThÞ Kim</t>
  </si>
  <si>
    <t>D­ Tó</t>
  </si>
  <si>
    <t>Huúnh ThÞ BÝch</t>
  </si>
  <si>
    <t>Phan ThÞ BÝch</t>
  </si>
  <si>
    <t>TrÇn Ngäc</t>
  </si>
  <si>
    <t>TrÇn Thôy Thanh</t>
  </si>
  <si>
    <t>NguyÔn TrÇn ¸nh</t>
  </si>
  <si>
    <t>Ph¹m ThÞ Tó</t>
  </si>
  <si>
    <t>NguyÔn H¶i</t>
  </si>
  <si>
    <t>NguyÔn ThÞ Hång</t>
  </si>
  <si>
    <t>Vâ ThÞ TuyÕt</t>
  </si>
  <si>
    <t>Lª Ngäc</t>
  </si>
  <si>
    <t>Vâ ThÞ Ngäc</t>
  </si>
  <si>
    <t>Anh</t>
  </si>
  <si>
    <t>B¶o</t>
  </si>
  <si>
    <t>B»ng</t>
  </si>
  <si>
    <t>BÝch</t>
  </si>
  <si>
    <t>CÇm</t>
  </si>
  <si>
    <t>Chi</t>
  </si>
  <si>
    <t>Chóc</t>
  </si>
  <si>
    <t>DiÔm</t>
  </si>
  <si>
    <t>Dung</t>
  </si>
  <si>
    <t>§øc</t>
  </si>
  <si>
    <t>Giang</t>
  </si>
  <si>
    <t>Giao</t>
  </si>
  <si>
    <t>Hµ</t>
  </si>
  <si>
    <t>H¶i</t>
  </si>
  <si>
    <t>H¹nh</t>
  </si>
  <si>
    <t>H»ng</t>
  </si>
  <si>
    <t>HiÒn</t>
  </si>
  <si>
    <t>Hoµng</t>
  </si>
  <si>
    <t>Hu©n</t>
  </si>
  <si>
    <t>Huy</t>
  </si>
  <si>
    <t>H­ng</t>
  </si>
  <si>
    <t>H­¬ng</t>
  </si>
  <si>
    <t>H­ëng</t>
  </si>
  <si>
    <t>H­íng</t>
  </si>
  <si>
    <t>Kh¸nh</t>
  </si>
  <si>
    <t>Kh«i</t>
  </si>
  <si>
    <t>Liªn</t>
  </si>
  <si>
    <t>Linh</t>
  </si>
  <si>
    <t>Loan</t>
  </si>
  <si>
    <t>Long</t>
  </si>
  <si>
    <t>Mai</t>
  </si>
  <si>
    <t>M·o</t>
  </si>
  <si>
    <t>MÉn</t>
  </si>
  <si>
    <t>Minh</t>
  </si>
  <si>
    <t>Nga</t>
  </si>
  <si>
    <t>Ng©n</t>
  </si>
  <si>
    <t>Ngäc</t>
  </si>
  <si>
    <t>Nh·</t>
  </si>
  <si>
    <t>Nhi</t>
  </si>
  <si>
    <t>Nhung</t>
  </si>
  <si>
    <t>Nh­</t>
  </si>
  <si>
    <t>Oanh</t>
  </si>
  <si>
    <t>Ph¸t</t>
  </si>
  <si>
    <t>PhÊn</t>
  </si>
  <si>
    <t>Phóc</t>
  </si>
  <si>
    <t>Phông</t>
  </si>
  <si>
    <t>Ph­¬ng</t>
  </si>
  <si>
    <t>Ph­îng</t>
  </si>
  <si>
    <t>QuÝ</t>
  </si>
  <si>
    <t>Quúnh</t>
  </si>
  <si>
    <t>Sang</t>
  </si>
  <si>
    <t>S¬n</t>
  </si>
  <si>
    <t>Tµi</t>
  </si>
  <si>
    <t>T©m</t>
  </si>
  <si>
    <t>Thanh</t>
  </si>
  <si>
    <t>Thµnh</t>
  </si>
  <si>
    <t>Th¶o</t>
  </si>
  <si>
    <t>Th¾ng</t>
  </si>
  <si>
    <t>Thi</t>
  </si>
  <si>
    <t>ThÞnh</t>
  </si>
  <si>
    <t>Thoa</t>
  </si>
  <si>
    <t>Thu</t>
  </si>
  <si>
    <t>Thñy</t>
  </si>
  <si>
    <t>Th­</t>
  </si>
  <si>
    <t>Tiªn</t>
  </si>
  <si>
    <t>TiÕn</t>
  </si>
  <si>
    <t>Trang</t>
  </si>
  <si>
    <t>Tr©m</t>
  </si>
  <si>
    <t>Trinh</t>
  </si>
  <si>
    <t>TuyÒn</t>
  </si>
  <si>
    <t>TuyÕt</t>
  </si>
  <si>
    <t>Uyªn</t>
  </si>
  <si>
    <t>V©n</t>
  </si>
  <si>
    <t>Xu©n</t>
  </si>
  <si>
    <t>Yªn</t>
  </si>
  <si>
    <t>YÕn</t>
  </si>
  <si>
    <t>40703010</t>
  </si>
  <si>
    <t>40703013</t>
  </si>
  <si>
    <t>40703019</t>
  </si>
  <si>
    <t>40703021</t>
  </si>
  <si>
    <t>40703024</t>
  </si>
  <si>
    <t>40703025</t>
  </si>
  <si>
    <t>40703030</t>
  </si>
  <si>
    <t>40703032</t>
  </si>
  <si>
    <t>40703034</t>
  </si>
  <si>
    <t>40703038</t>
  </si>
  <si>
    <t>40703041</t>
  </si>
  <si>
    <t>40704015</t>
  </si>
  <si>
    <t>40703046</t>
  </si>
  <si>
    <t>40703052</t>
  </si>
  <si>
    <t>40703061</t>
  </si>
  <si>
    <t>40703070</t>
  </si>
  <si>
    <t>20702011</t>
  </si>
  <si>
    <t>40770503</t>
  </si>
  <si>
    <t>40703106</t>
  </si>
  <si>
    <t>40703108</t>
  </si>
  <si>
    <t>40762121</t>
  </si>
  <si>
    <t>40703114</t>
  </si>
  <si>
    <t>40703119</t>
  </si>
  <si>
    <t>40703126</t>
  </si>
  <si>
    <t>40703136</t>
  </si>
  <si>
    <t>40704044</t>
  </si>
  <si>
    <t>40764293</t>
  </si>
  <si>
    <t>40703144</t>
  </si>
  <si>
    <t>40703156</t>
  </si>
  <si>
    <t>40703165</t>
  </si>
  <si>
    <t>40703172</t>
  </si>
  <si>
    <t>40703180</t>
  </si>
  <si>
    <t>40703181</t>
  </si>
  <si>
    <t>40703188</t>
  </si>
  <si>
    <t>40703186</t>
  </si>
  <si>
    <t>40703193</t>
  </si>
  <si>
    <t>40703195</t>
  </si>
  <si>
    <t>40703208</t>
  </si>
  <si>
    <t>40704078</t>
  </si>
  <si>
    <t>40703216</t>
  </si>
  <si>
    <t>40763706</t>
  </si>
  <si>
    <t>40703225</t>
  </si>
  <si>
    <t>40704086</t>
  </si>
  <si>
    <t>40703234</t>
  </si>
  <si>
    <t>40703236</t>
  </si>
  <si>
    <t>40703242</t>
  </si>
  <si>
    <t>40703249</t>
  </si>
  <si>
    <t>40703251</t>
  </si>
  <si>
    <t>40703252</t>
  </si>
  <si>
    <t>40763723</t>
  </si>
  <si>
    <t>40763724</t>
  </si>
  <si>
    <t>40703260</t>
  </si>
  <si>
    <t>40703266</t>
  </si>
  <si>
    <t>40701255</t>
  </si>
  <si>
    <t>40703275</t>
  </si>
  <si>
    <t>40703279</t>
  </si>
  <si>
    <t>40703284</t>
  </si>
  <si>
    <t>40763746</t>
  </si>
  <si>
    <t>40703298</t>
  </si>
  <si>
    <t>40763756</t>
  </si>
  <si>
    <t>40703303</t>
  </si>
  <si>
    <t>40703305</t>
  </si>
  <si>
    <t>40763759</t>
  </si>
  <si>
    <t>40703310</t>
  </si>
  <si>
    <t>40703312</t>
  </si>
  <si>
    <t>40703317</t>
  </si>
  <si>
    <t>40703323</t>
  </si>
  <si>
    <t>40703324</t>
  </si>
  <si>
    <t>40703325</t>
  </si>
  <si>
    <t>40703327</t>
  </si>
  <si>
    <t>40703329</t>
  </si>
  <si>
    <t>40703330</t>
  </si>
  <si>
    <t>40704121</t>
  </si>
  <si>
    <t>40703338</t>
  </si>
  <si>
    <t>40703345</t>
  </si>
  <si>
    <t>40703346</t>
  </si>
  <si>
    <t>40703358</t>
  </si>
  <si>
    <t>40703359</t>
  </si>
  <si>
    <t>40703368</t>
  </si>
  <si>
    <t>40703385</t>
  </si>
  <si>
    <t>40703388</t>
  </si>
  <si>
    <t>40703392</t>
  </si>
  <si>
    <t>40764552</t>
  </si>
  <si>
    <t>40703400</t>
  </si>
  <si>
    <t>40703401</t>
  </si>
  <si>
    <t>40763811</t>
  </si>
  <si>
    <t>40763814</t>
  </si>
  <si>
    <t>40703417</t>
  </si>
  <si>
    <t>40703418</t>
  </si>
  <si>
    <t>40763818</t>
  </si>
  <si>
    <t>40703421</t>
  </si>
  <si>
    <t>20702035</t>
  </si>
  <si>
    <t>40703429</t>
  </si>
  <si>
    <t>40703431</t>
  </si>
  <si>
    <t>40703433</t>
  </si>
  <si>
    <t>40703438</t>
  </si>
  <si>
    <t>40703439</t>
  </si>
  <si>
    <t>40703451</t>
  </si>
  <si>
    <t>40703458</t>
  </si>
  <si>
    <t>40703459</t>
  </si>
  <si>
    <t>40703466</t>
  </si>
  <si>
    <t>40703467</t>
  </si>
  <si>
    <t>40703469</t>
  </si>
  <si>
    <t>40703473</t>
  </si>
  <si>
    <t>40703480</t>
  </si>
  <si>
    <t>40703492</t>
  </si>
  <si>
    <t>40703494</t>
  </si>
  <si>
    <t>40703500</t>
  </si>
  <si>
    <t>40703501</t>
  </si>
  <si>
    <t>40703506</t>
  </si>
  <si>
    <t>40703507</t>
  </si>
  <si>
    <t>20702037</t>
  </si>
  <si>
    <t>40703512</t>
  </si>
  <si>
    <t>40701461</t>
  </si>
  <si>
    <t>40703515</t>
  </si>
  <si>
    <t>40703518</t>
  </si>
  <si>
    <t>40703519</t>
  </si>
  <si>
    <t>40703520</t>
  </si>
  <si>
    <t>40763877</t>
  </si>
  <si>
    <t>40763878</t>
  </si>
  <si>
    <t>40703526</t>
  </si>
  <si>
    <t>40703528</t>
  </si>
  <si>
    <t>40703529</t>
  </si>
  <si>
    <t>40703533</t>
  </si>
  <si>
    <t>40703543</t>
  </si>
  <si>
    <t>40703564</t>
  </si>
  <si>
    <t>40703566</t>
  </si>
  <si>
    <t>40704203</t>
  </si>
  <si>
    <t>40703572</t>
  </si>
  <si>
    <t>40703573</t>
  </si>
  <si>
    <t>40703575</t>
  </si>
  <si>
    <t>40703574</t>
  </si>
  <si>
    <t>40703577</t>
  </si>
  <si>
    <t>40703589</t>
  </si>
  <si>
    <t>40703591</t>
  </si>
  <si>
    <t>40703594</t>
  </si>
  <si>
    <t>LỚP TN07A2</t>
  </si>
  <si>
    <t>DANH SÁCH TỔNG HỢP ĐÁNH GIÁ KẾT QUẢ RÈN LUYỆN HỌC SINH, SINH VIÊN LỚP TN07A2</t>
  </si>
  <si>
    <t>NguyÔn Lª VÞ</t>
  </si>
  <si>
    <t>TrÇn ThÞ Ngäc</t>
  </si>
  <si>
    <t>Lª ThÞ</t>
  </si>
  <si>
    <t>L­ Tho¹i</t>
  </si>
  <si>
    <t>V­¬ng ThÞ Kim</t>
  </si>
  <si>
    <t>NguyÔn Huy</t>
  </si>
  <si>
    <t>NguyÔn Xu©n</t>
  </si>
  <si>
    <t>NguyÔn Ngäc</t>
  </si>
  <si>
    <t>NguyÔn Vâ KiÒu</t>
  </si>
  <si>
    <t>Bïi Ngäc</t>
  </si>
  <si>
    <t>Ng« ThÞ Thiªn</t>
  </si>
  <si>
    <t>TrÇn ThÞ Hång</t>
  </si>
  <si>
    <t>Vò Ngäc B¶o</t>
  </si>
  <si>
    <t>NguyÔn §¨ng</t>
  </si>
  <si>
    <t>NguyÔn Th¸i</t>
  </si>
  <si>
    <t>NguyÔn Phóc</t>
  </si>
  <si>
    <t>NguyÔn Hµ Kim</t>
  </si>
  <si>
    <t>NguyÔn Vò</t>
  </si>
  <si>
    <t>TrÇn Träng</t>
  </si>
  <si>
    <t>Vò ThÞ</t>
  </si>
  <si>
    <t>Huúnh Kh¶</t>
  </si>
  <si>
    <t>Tr­¬ng §øc</t>
  </si>
  <si>
    <t>§inh ThÞ</t>
  </si>
  <si>
    <t>Ng« ThÞ Thu</t>
  </si>
  <si>
    <t>NguyÔn ThÞ BÝch</t>
  </si>
  <si>
    <t>Bïi ThÞ Ngäc</t>
  </si>
  <si>
    <t>Phan Quang</t>
  </si>
  <si>
    <t>TrÇn Ph¹m Thanh</t>
  </si>
  <si>
    <t>NguyÔn TuÊn</t>
  </si>
  <si>
    <t>NguyÔn Hång</t>
  </si>
  <si>
    <t>Ph¹m Anh</t>
  </si>
  <si>
    <t>Lª ThÞ Ngäc</t>
  </si>
  <si>
    <t>§Æng ThÞ BÝch</t>
  </si>
  <si>
    <t>Huúnh Vò Thiªn</t>
  </si>
  <si>
    <t>NguyÔn ThÞ Ph­¬ng</t>
  </si>
  <si>
    <t>Vò Ngäc H­¬ng</t>
  </si>
  <si>
    <t>TrÇn ThÞ ¸i</t>
  </si>
  <si>
    <t>TrÇn Thïy</t>
  </si>
  <si>
    <t>L­u ThÞ Hµ</t>
  </si>
  <si>
    <t>NguyÔn Hoµn Ph­¬ng</t>
  </si>
  <si>
    <t>NguyÔn Hoµng Mü</t>
  </si>
  <si>
    <t>NguyÔn ViÖt</t>
  </si>
  <si>
    <t>Vò NguyÔn NhËt</t>
  </si>
  <si>
    <t>DiÖp ThÞ Hång</t>
  </si>
  <si>
    <t>Ph¹m ThÞ Minh</t>
  </si>
  <si>
    <t>NguyÔn</t>
  </si>
  <si>
    <t>Tèng Mü</t>
  </si>
  <si>
    <t>Qu¶ng NguyÔn Thanh</t>
  </si>
  <si>
    <t>§oµn Kh­u DiÔm</t>
  </si>
  <si>
    <t>Ph¹m Kim</t>
  </si>
  <si>
    <t>NguyÔn Huúnh</t>
  </si>
  <si>
    <t>TrÇn Thïy Thanh</t>
  </si>
  <si>
    <t>Lý Thµnh</t>
  </si>
  <si>
    <t>Phan Thµnh</t>
  </si>
  <si>
    <t>TrÇn TÞnh</t>
  </si>
  <si>
    <t>Huúnh ThÞ TuyÕt</t>
  </si>
  <si>
    <t>Ph¹m Hå CÈm</t>
  </si>
  <si>
    <t>Phan ThÞ Hång</t>
  </si>
  <si>
    <t>NguyÔn Quúnh</t>
  </si>
  <si>
    <t>Vâ Hoµng</t>
  </si>
  <si>
    <t>Lª ThÞ Hoµng Thanh</t>
  </si>
  <si>
    <t>Lª ThÞ DiÔm</t>
  </si>
  <si>
    <t>TrÇn Ngäc Tróc</t>
  </si>
  <si>
    <t>TrÇn ThÞ Mü</t>
  </si>
  <si>
    <t>NguyÔn BÝch</t>
  </si>
  <si>
    <t>Huúnh ThÞ Tè</t>
  </si>
  <si>
    <t>NguyÔn ThÞ Tó</t>
  </si>
  <si>
    <t>Vâ ThÞ Thanh</t>
  </si>
  <si>
    <t>§Æng T«</t>
  </si>
  <si>
    <t>La Kim</t>
  </si>
  <si>
    <t>Ph¹m Lª Kiªm</t>
  </si>
  <si>
    <t>Mai ThÕ</t>
  </si>
  <si>
    <t>§Æng §¹i</t>
  </si>
  <si>
    <t>Lª ThÞ Ph­¬ng</t>
  </si>
  <si>
    <t>Lª ThÞ Thanh</t>
  </si>
  <si>
    <t>Lý §µo Thanh</t>
  </si>
  <si>
    <t>Hoµng ThÞ Thïy</t>
  </si>
  <si>
    <t>Lª Ph­¬ng</t>
  </si>
  <si>
    <t>Vò ThÞ Ngäc</t>
  </si>
  <si>
    <t>Lý Ph­¬ng</t>
  </si>
  <si>
    <t>Mai ThÞ Ph­¬ng</t>
  </si>
  <si>
    <t>TrÞnh Phan Ph­¬ng</t>
  </si>
  <si>
    <t>TrÞnh Thôy</t>
  </si>
  <si>
    <t>NguyÔn Kh¾c</t>
  </si>
  <si>
    <t>Ph¹m ThÞ Anh</t>
  </si>
  <si>
    <t>Ph¹m Hång</t>
  </si>
  <si>
    <t>TrÇn VÜnh</t>
  </si>
  <si>
    <t>§Æng ThÞ Ph­¬ng</t>
  </si>
  <si>
    <t>§oµn ThÞ Hång</t>
  </si>
  <si>
    <t>Lª B¶o</t>
  </si>
  <si>
    <t>Lª ThÞ Hoµi</t>
  </si>
  <si>
    <t>NguyÔn §×nh</t>
  </si>
  <si>
    <t>Hoµng Lª Thñy</t>
  </si>
  <si>
    <t>TrÞnh KiÒu</t>
  </si>
  <si>
    <t>Vâ ThÞ Kim</t>
  </si>
  <si>
    <t>An ThÞ Thanh</t>
  </si>
  <si>
    <t>§ç ThÞ Ph­¬ng</t>
  </si>
  <si>
    <t>Hå Mü</t>
  </si>
  <si>
    <t>Phan Thi Thu</t>
  </si>
  <si>
    <t>Huúnh Ngäc BÝch</t>
  </si>
  <si>
    <t>NguyÔn Hoµng B¶o</t>
  </si>
  <si>
    <t>NguyÔn Thôy Uyªn</t>
  </si>
  <si>
    <t>Lª Huúnh</t>
  </si>
  <si>
    <t>NguyÔn Vò HiÕu</t>
  </si>
  <si>
    <t>Lª Träng</t>
  </si>
  <si>
    <t>Tr­¬ng Kim</t>
  </si>
  <si>
    <t>Huúnh LÖ</t>
  </si>
  <si>
    <t>§inh ThÞ T­êng</t>
  </si>
  <si>
    <t>NguyÔn TrÇn Huy</t>
  </si>
  <si>
    <t>NguyÔn Th­¬ng</t>
  </si>
  <si>
    <t>NguyÔn Nh­</t>
  </si>
  <si>
    <t>¸i</t>
  </si>
  <si>
    <t>¸nh</t>
  </si>
  <si>
    <t>B×nh</t>
  </si>
  <si>
    <t>Chinh</t>
  </si>
  <si>
    <t>Cóc</t>
  </si>
  <si>
    <t>C­êng</t>
  </si>
  <si>
    <t>D©ng</t>
  </si>
  <si>
    <t>Duyªn</t>
  </si>
  <si>
    <t>D­¬ng</t>
  </si>
  <si>
    <t>§µm</t>
  </si>
  <si>
    <t>§Þnh</t>
  </si>
  <si>
    <t>H©n</t>
  </si>
  <si>
    <t>HËu</t>
  </si>
  <si>
    <t>Huª</t>
  </si>
  <si>
    <t>HuÖ</t>
  </si>
  <si>
    <t>Kha</t>
  </si>
  <si>
    <t>Khanh</t>
  </si>
  <si>
    <t>Kiªn</t>
  </si>
  <si>
    <t>Kim</t>
  </si>
  <si>
    <t>Lam</t>
  </si>
  <si>
    <t>Lan</t>
  </si>
  <si>
    <t>Léc</t>
  </si>
  <si>
    <t>LuyÕn</t>
  </si>
  <si>
    <t>Mi</t>
  </si>
  <si>
    <t>Nguyªn</t>
  </si>
  <si>
    <t>Nhµn</t>
  </si>
  <si>
    <t>Nh©n</t>
  </si>
  <si>
    <t>Qu©n</t>
  </si>
  <si>
    <t>Quyªn</t>
  </si>
  <si>
    <t>T¸o</t>
  </si>
  <si>
    <t>Th¨ng</t>
  </si>
  <si>
    <t>ThiÖn</t>
  </si>
  <si>
    <t>ThuËn</t>
  </si>
  <si>
    <t>Thïy</t>
  </si>
  <si>
    <t>Thóy</t>
  </si>
  <si>
    <t>Th­¬ng</t>
  </si>
  <si>
    <t>Th­êng</t>
  </si>
  <si>
    <t>Thy</t>
  </si>
  <si>
    <t>TiÒn</t>
  </si>
  <si>
    <t>Toµn</t>
  </si>
  <si>
    <t>Tr©n</t>
  </si>
  <si>
    <t>TrÝ</t>
  </si>
  <si>
    <t>TriÒu</t>
  </si>
  <si>
    <t>Tróc</t>
  </si>
  <si>
    <t>Trung</t>
  </si>
  <si>
    <t>Tr­êng</t>
  </si>
  <si>
    <t>Tïng</t>
  </si>
  <si>
    <t>Vi</t>
  </si>
  <si>
    <t>VÜnh</t>
  </si>
  <si>
    <t>Vò</t>
  </si>
  <si>
    <t>ý</t>
  </si>
  <si>
    <t>40704008</t>
  </si>
  <si>
    <t>40703015</t>
  </si>
  <si>
    <t>40703028</t>
  </si>
  <si>
    <t>40763613</t>
  </si>
  <si>
    <t>40703044</t>
  </si>
  <si>
    <t>40703048</t>
  </si>
  <si>
    <t>40703049</t>
  </si>
  <si>
    <t>40703051</t>
  </si>
  <si>
    <t>40704018</t>
  </si>
  <si>
    <t>40703053</t>
  </si>
  <si>
    <t>40703055</t>
  </si>
  <si>
    <t>40703054</t>
  </si>
  <si>
    <t>40703057</t>
  </si>
  <si>
    <t>40703060</t>
  </si>
  <si>
    <t>40703065</t>
  </si>
  <si>
    <t>40703079</t>
  </si>
  <si>
    <t>40703081</t>
  </si>
  <si>
    <t>40703087</t>
  </si>
  <si>
    <t>40703088</t>
  </si>
  <si>
    <t>40703092</t>
  </si>
  <si>
    <t>40703097</t>
  </si>
  <si>
    <t>40704033</t>
  </si>
  <si>
    <t>40703112</t>
  </si>
  <si>
    <t>40703118</t>
  </si>
  <si>
    <t>40703131</t>
  </si>
  <si>
    <t>40703135</t>
  </si>
  <si>
    <t>40703139</t>
  </si>
  <si>
    <t>40701124</t>
  </si>
  <si>
    <t>40703141</t>
  </si>
  <si>
    <t>40703143</t>
  </si>
  <si>
    <t>40703145</t>
  </si>
  <si>
    <t>40703166</t>
  </si>
  <si>
    <t>40703168</t>
  </si>
  <si>
    <t>40703173</t>
  </si>
  <si>
    <t>40703179</t>
  </si>
  <si>
    <t>40703184</t>
  </si>
  <si>
    <t>40703190</t>
  </si>
  <si>
    <t>40763692</t>
  </si>
  <si>
    <t>40703196</t>
  </si>
  <si>
    <t>40703197</t>
  </si>
  <si>
    <t>40703199</t>
  </si>
  <si>
    <t>40703200</t>
  </si>
  <si>
    <t>40701196</t>
  </si>
  <si>
    <t>40703203</t>
  </si>
  <si>
    <t>40703210</t>
  </si>
  <si>
    <t>40703211</t>
  </si>
  <si>
    <t>40703213</t>
  </si>
  <si>
    <t>40703215</t>
  </si>
  <si>
    <t>40701206</t>
  </si>
  <si>
    <t>40703221</t>
  </si>
  <si>
    <t>40703227</t>
  </si>
  <si>
    <t>30560405</t>
  </si>
  <si>
    <t>40703230</t>
  </si>
  <si>
    <t>40703232</t>
  </si>
  <si>
    <t>40704091</t>
  </si>
  <si>
    <t>40703238</t>
  </si>
  <si>
    <t>40703254</t>
  </si>
  <si>
    <t>40703259</t>
  </si>
  <si>
    <t>40703267</t>
  </si>
  <si>
    <t>40701265</t>
  </si>
  <si>
    <t>40764381</t>
  </si>
  <si>
    <t>40701289</t>
  </si>
  <si>
    <t>40703300</t>
  </si>
  <si>
    <t>40763755</t>
  </si>
  <si>
    <t>40703307</t>
  </si>
  <si>
    <t>40703311</t>
  </si>
  <si>
    <t>40763765</t>
  </si>
  <si>
    <t>40703315</t>
  </si>
  <si>
    <t>40703320</t>
  </si>
  <si>
    <t>40703321</t>
  </si>
  <si>
    <t>10762100</t>
  </si>
  <si>
    <t>40703342</t>
  </si>
  <si>
    <t>40703348</t>
  </si>
  <si>
    <t>40703355</t>
  </si>
  <si>
    <t>40703356</t>
  </si>
  <si>
    <t>40703360</t>
  </si>
  <si>
    <t>40703364</t>
  </si>
  <si>
    <t>40703365</t>
  </si>
  <si>
    <t>40703367</t>
  </si>
  <si>
    <t>40703371</t>
  </si>
  <si>
    <t>40703373</t>
  </si>
  <si>
    <t>40703376</t>
  </si>
  <si>
    <t>40703379</t>
  </si>
  <si>
    <t>40703381</t>
  </si>
  <si>
    <t>40701362</t>
  </si>
  <si>
    <t>40764425</t>
  </si>
  <si>
    <t>40763801</t>
  </si>
  <si>
    <t>40703391</t>
  </si>
  <si>
    <t>40703396</t>
  </si>
  <si>
    <t>40703403</t>
  </si>
  <si>
    <t>40703404</t>
  </si>
  <si>
    <t>40704140</t>
  </si>
  <si>
    <t>40703413</t>
  </si>
  <si>
    <t>40703415</t>
  </si>
  <si>
    <t>40704145</t>
  </si>
  <si>
    <t>40703422</t>
  </si>
  <si>
    <t>40703427</t>
  </si>
  <si>
    <t>40703436</t>
  </si>
  <si>
    <t>40703437</t>
  </si>
  <si>
    <t>40701401</t>
  </si>
  <si>
    <t>40703450</t>
  </si>
  <si>
    <t>40703452</t>
  </si>
  <si>
    <t>40703462</t>
  </si>
  <si>
    <t>40703465</t>
  </si>
  <si>
    <t>40704157</t>
  </si>
  <si>
    <t>40703475</t>
  </si>
  <si>
    <t>40703479</t>
  </si>
  <si>
    <t>40703486</t>
  </si>
  <si>
    <t>40703482</t>
  </si>
  <si>
    <t>40703483</t>
  </si>
  <si>
    <t>40703485</t>
  </si>
  <si>
    <t>40703495</t>
  </si>
  <si>
    <t>40703496</t>
  </si>
  <si>
    <t>40703497</t>
  </si>
  <si>
    <t>40703498</t>
  </si>
  <si>
    <t>40701443</t>
  </si>
  <si>
    <t>40703504</t>
  </si>
  <si>
    <t>40703505</t>
  </si>
  <si>
    <t>40703509</t>
  </si>
  <si>
    <t>40703511</t>
  </si>
  <si>
    <t>40703513</t>
  </si>
  <si>
    <t>40703514</t>
  </si>
  <si>
    <t>40701465</t>
  </si>
  <si>
    <t>40703516</t>
  </si>
  <si>
    <t>40703527</t>
  </si>
  <si>
    <t>40763882</t>
  </si>
  <si>
    <t>40703539</t>
  </si>
  <si>
    <t>40703547</t>
  </si>
  <si>
    <t>40703541</t>
  </si>
  <si>
    <t>40703544</t>
  </si>
  <si>
    <t>40703545</t>
  </si>
  <si>
    <t>40703552</t>
  </si>
  <si>
    <t>40704195</t>
  </si>
  <si>
    <t>40703548</t>
  </si>
  <si>
    <t>40703556</t>
  </si>
  <si>
    <t>40763902</t>
  </si>
  <si>
    <t>40703561</t>
  </si>
  <si>
    <t>40703565</t>
  </si>
  <si>
    <t>40703578</t>
  </si>
  <si>
    <t>40703582</t>
  </si>
  <si>
    <t>40703584</t>
  </si>
  <si>
    <t>40703595</t>
  </si>
  <si>
    <t>40764550</t>
  </si>
  <si>
    <t>LỚP TN07A3</t>
  </si>
  <si>
    <t>DANH SÁCH TỔNG HỢP ĐÁNH GIÁ KẾT QUẢ RÈN LUYỆN HỌC SINH, SINH VIÊN LỚP TN07A3</t>
  </si>
  <si>
    <t>NguyÔn ThÞ DiÔm</t>
  </si>
  <si>
    <t>NguyÔn ThÞ Thóy</t>
  </si>
  <si>
    <t>§Æng Huúnh B¶o</t>
  </si>
  <si>
    <t>§Æng Huúnh Tó</t>
  </si>
  <si>
    <t>NguyÔn B¸</t>
  </si>
  <si>
    <t>TrÇn Ngäc Lan</t>
  </si>
  <si>
    <t>Huúnh Thiªn</t>
  </si>
  <si>
    <t>NguyÔn Lª</t>
  </si>
  <si>
    <t>§ç ThÞ Kim</t>
  </si>
  <si>
    <t>TrÞnh ThÞ Kim</t>
  </si>
  <si>
    <t>Tr­¬ng ThÞ Thïy</t>
  </si>
  <si>
    <t>NguyÔn TiÕn</t>
  </si>
  <si>
    <t>Ch©u Thanh</t>
  </si>
  <si>
    <t>Hå Quèc</t>
  </si>
  <si>
    <t>TrÇn §×nh</t>
  </si>
  <si>
    <t>TrÇn ThÞ</t>
  </si>
  <si>
    <t>§µm ThÞ</t>
  </si>
  <si>
    <t>§Æng Hoµi</t>
  </si>
  <si>
    <t>NguyÔn ThÞ NguyÖt</t>
  </si>
  <si>
    <t>TrÇn ThÞ Thu</t>
  </si>
  <si>
    <t>Bïi Ph­¬ng</t>
  </si>
  <si>
    <t>Hå ThÞ Hång</t>
  </si>
  <si>
    <t>Vâ ThÞ Mü</t>
  </si>
  <si>
    <t>NguyÔn ThÞ Ph­îng</t>
  </si>
  <si>
    <t>NguyÔn §«ng</t>
  </si>
  <si>
    <t>Qu¸ch D­¬ng Thanh</t>
  </si>
  <si>
    <t>Ng« ThÞ LÖ</t>
  </si>
  <si>
    <t>NguyÔn TrÇn</t>
  </si>
  <si>
    <t>TrÇn ThÞ LÖ</t>
  </si>
  <si>
    <t>Vâ ThÞ LÖ</t>
  </si>
  <si>
    <t>Th¸i ThÞ</t>
  </si>
  <si>
    <t>NguyÔn Minh Mai</t>
  </si>
  <si>
    <t>D­¬ng Anh</t>
  </si>
  <si>
    <t>NguyÔn ThÞ Anh</t>
  </si>
  <si>
    <t>Hµ Hå</t>
  </si>
  <si>
    <t>Lª ThÞ Hoa</t>
  </si>
  <si>
    <t>§µo ThÞ TuyÕt</t>
  </si>
  <si>
    <t>NguyÔn Vò Hoµng</t>
  </si>
  <si>
    <t>NguyÔn TrÇn ThÞ Th</t>
  </si>
  <si>
    <t>Ph¹m ThÞ Kim</t>
  </si>
  <si>
    <t>TrÇn ThÞ Thanh</t>
  </si>
  <si>
    <t>NguyÔn ThiÖn</t>
  </si>
  <si>
    <t>TrÇn Lª H­¬ng</t>
  </si>
  <si>
    <t>Huúnh ThÞ Tróc</t>
  </si>
  <si>
    <t>Ph¹m TrÇn Trµ</t>
  </si>
  <si>
    <t>Ph¹m ThÞ ¸nh</t>
  </si>
  <si>
    <t>TrÇn ThÞ DiÖu</t>
  </si>
  <si>
    <t>TrÇn Hoµi</t>
  </si>
  <si>
    <t>NguyÔn ThÞ YÕn</t>
  </si>
  <si>
    <t>Lª §ång Träng</t>
  </si>
  <si>
    <t>Hå ThÞ</t>
  </si>
  <si>
    <t>Th©n ThÞ</t>
  </si>
  <si>
    <t>Phan D· Th¶o</t>
  </si>
  <si>
    <t>§inh ThÞ Thu</t>
  </si>
  <si>
    <t>Huúnh Quèc</t>
  </si>
  <si>
    <t>Hå ThÞ KiÒu</t>
  </si>
  <si>
    <t>NguyÔn ThÕ</t>
  </si>
  <si>
    <t>Vâ TÊn</t>
  </si>
  <si>
    <t>D­¬ng ¸nh</t>
  </si>
  <si>
    <t>Lª ThÞ Hµ</t>
  </si>
  <si>
    <t>NguyÔn ThÞ Lan</t>
  </si>
  <si>
    <t>NguyÔn ThÞ Uyªn</t>
  </si>
  <si>
    <t>§oµn Ngäc</t>
  </si>
  <si>
    <t>Vâ Ngäc Xu©n</t>
  </si>
  <si>
    <t>§inh ThÞ Kim</t>
  </si>
  <si>
    <t>NguyÔn Thu</t>
  </si>
  <si>
    <t>Phan H÷u</t>
  </si>
  <si>
    <t>TrÇn ThÞ Mai</t>
  </si>
  <si>
    <t>L©m ViÖt</t>
  </si>
  <si>
    <t>Lª B¨ng</t>
  </si>
  <si>
    <t>TrÇn Thanh</t>
  </si>
  <si>
    <t>Vâ Minh</t>
  </si>
  <si>
    <t>TrÇn Ph­¬ng</t>
  </si>
  <si>
    <t>TrÇn Th¸i</t>
  </si>
  <si>
    <t>Lª ThÞ Thu</t>
  </si>
  <si>
    <t>NguyÔn ThÞ B¸ch</t>
  </si>
  <si>
    <t>Ph¹m ThÞ Thu</t>
  </si>
  <si>
    <t>Hoµng Minh</t>
  </si>
  <si>
    <t>NguyÔn Tróc</t>
  </si>
  <si>
    <t>Ng« §øc</t>
  </si>
  <si>
    <t>Bµnh Quèc</t>
  </si>
  <si>
    <t>Hå ThÞ Thanh</t>
  </si>
  <si>
    <t>Mai NguyÔn HuyÒn</t>
  </si>
  <si>
    <t>Lª ThÞ Quúnh</t>
  </si>
  <si>
    <t>T« Huúnh Mai</t>
  </si>
  <si>
    <t>Hoµng C«ng</t>
  </si>
  <si>
    <t>NguyÔn Quèc</t>
  </si>
  <si>
    <t>Lª ThÞ Tè</t>
  </si>
  <si>
    <t>Chung Quang</t>
  </si>
  <si>
    <t>T¨ng Thanh</t>
  </si>
  <si>
    <t>Ph¹m ThÞ Thanh</t>
  </si>
  <si>
    <t>TrÇn ThÞ DiÔm</t>
  </si>
  <si>
    <t>Tr­¬ng ThÞ CÈm</t>
  </si>
  <si>
    <t>An</t>
  </si>
  <si>
    <t>¢n</t>
  </si>
  <si>
    <t>Danh</t>
  </si>
  <si>
    <t>DiÖu</t>
  </si>
  <si>
    <t>Dòng</t>
  </si>
  <si>
    <t>Duy</t>
  </si>
  <si>
    <t>§Ñp</t>
  </si>
  <si>
    <t>§­îc</t>
  </si>
  <si>
    <t>Giµu</t>
  </si>
  <si>
    <t>Hoa</t>
  </si>
  <si>
    <t>Hång</t>
  </si>
  <si>
    <t>HuyÒn</t>
  </si>
  <si>
    <t>Ka</t>
  </si>
  <si>
    <t>Khoa</t>
  </si>
  <si>
    <t>L¹c</t>
  </si>
  <si>
    <t>Lµi</t>
  </si>
  <si>
    <t>Lu©n</t>
  </si>
  <si>
    <t>Ly</t>
  </si>
  <si>
    <t>MiÔn</t>
  </si>
  <si>
    <t>Nam</t>
  </si>
  <si>
    <t>NghÜa</t>
  </si>
  <si>
    <t>Ngä</t>
  </si>
  <si>
    <t>NguyÖt</t>
  </si>
  <si>
    <t>Phong</t>
  </si>
  <si>
    <t>Phó</t>
  </si>
  <si>
    <t>Quang</t>
  </si>
  <si>
    <t>Sinh</t>
  </si>
  <si>
    <t>S­¬ng</t>
  </si>
  <si>
    <t>T¹ng</t>
  </si>
  <si>
    <t>T©n</t>
  </si>
  <si>
    <t>Thuy</t>
  </si>
  <si>
    <t>Trµ</t>
  </si>
  <si>
    <t>Tr×nh</t>
  </si>
  <si>
    <t>TuÊn</t>
  </si>
  <si>
    <t>Vy</t>
  </si>
  <si>
    <t>40763598</t>
  </si>
  <si>
    <t>70703003</t>
  </si>
  <si>
    <t>40703007</t>
  </si>
  <si>
    <t>40703008</t>
  </si>
  <si>
    <t>40703014</t>
  </si>
  <si>
    <t>40702002</t>
  </si>
  <si>
    <t>10701007</t>
  </si>
  <si>
    <t>30700032</t>
  </si>
  <si>
    <t>40763615</t>
  </si>
  <si>
    <t>40703040</t>
  </si>
  <si>
    <t>40703047</t>
  </si>
  <si>
    <t>20702006</t>
  </si>
  <si>
    <t>40703059</t>
  </si>
  <si>
    <t>40703069</t>
  </si>
  <si>
    <t>40703071</t>
  </si>
  <si>
    <t>40763636</t>
  </si>
  <si>
    <t>40703073</t>
  </si>
  <si>
    <t>40763631</t>
  </si>
  <si>
    <t>40763633</t>
  </si>
  <si>
    <t>40703082</t>
  </si>
  <si>
    <t>40703095</t>
  </si>
  <si>
    <t>40703099</t>
  </si>
  <si>
    <t>40703098</t>
  </si>
  <si>
    <t>40703102</t>
  </si>
  <si>
    <t>40763648</t>
  </si>
  <si>
    <t>40703109</t>
  </si>
  <si>
    <t>40703111</t>
  </si>
  <si>
    <t>40703116</t>
  </si>
  <si>
    <t>40703120</t>
  </si>
  <si>
    <t>40703121</t>
  </si>
  <si>
    <t>40703123</t>
  </si>
  <si>
    <t>40703127</t>
  </si>
  <si>
    <t>40703130</t>
  </si>
  <si>
    <t>40703134</t>
  </si>
  <si>
    <t>40703140</t>
  </si>
  <si>
    <t>40703147</t>
  </si>
  <si>
    <t>40703152</t>
  </si>
  <si>
    <t>40703158</t>
  </si>
  <si>
    <t>40703164</t>
  </si>
  <si>
    <t>40703167</t>
  </si>
  <si>
    <t>40702029</t>
  </si>
  <si>
    <t>40703175</t>
  </si>
  <si>
    <t>40763678</t>
  </si>
  <si>
    <t>40703183</t>
  </si>
  <si>
    <t>40703189</t>
  </si>
  <si>
    <t>40763694</t>
  </si>
  <si>
    <t>40703198</t>
  </si>
  <si>
    <t>40763696</t>
  </si>
  <si>
    <t>40703204</t>
  </si>
  <si>
    <t>40703201</t>
  </si>
  <si>
    <t>40703209</t>
  </si>
  <si>
    <t>40763702</t>
  </si>
  <si>
    <t>40703219</t>
  </si>
  <si>
    <t>40703220</t>
  </si>
  <si>
    <t>40703231</t>
  </si>
  <si>
    <t>40703233</t>
  </si>
  <si>
    <t>40703235</t>
  </si>
  <si>
    <t>40703237</t>
  </si>
  <si>
    <t>40763714</t>
  </si>
  <si>
    <t>40703243</t>
  </si>
  <si>
    <t>40870701</t>
  </si>
  <si>
    <t>40763719</t>
  </si>
  <si>
    <t>40703253</t>
  </si>
  <si>
    <t>40703255</t>
  </si>
  <si>
    <t>40703258</t>
  </si>
  <si>
    <t>40701245</t>
  </si>
  <si>
    <t>40703265</t>
  </si>
  <si>
    <t>40703268</t>
  </si>
  <si>
    <t>40703270</t>
  </si>
  <si>
    <t>20762067</t>
  </si>
  <si>
    <t>40703278</t>
  </si>
  <si>
    <t>40763745</t>
  </si>
  <si>
    <t>40703287</t>
  </si>
  <si>
    <t>40703292</t>
  </si>
  <si>
    <t>40703293</t>
  </si>
  <si>
    <t>40703296</t>
  </si>
  <si>
    <t>40703302</t>
  </si>
  <si>
    <t>40703304</t>
  </si>
  <si>
    <t>40703314</t>
  </si>
  <si>
    <t>40704118</t>
  </si>
  <si>
    <t>40703332</t>
  </si>
  <si>
    <t>40703334</t>
  </si>
  <si>
    <t>40703339</t>
  </si>
  <si>
    <t>40703340</t>
  </si>
  <si>
    <t>40703349</t>
  </si>
  <si>
    <t>40703352</t>
  </si>
  <si>
    <t>40703353</t>
  </si>
  <si>
    <t>40703362</t>
  </si>
  <si>
    <t>40703375</t>
  </si>
  <si>
    <t>40703380</t>
  </si>
  <si>
    <t>40763798</t>
  </si>
  <si>
    <t>40703390</t>
  </si>
  <si>
    <t>40703395</t>
  </si>
  <si>
    <t>40703399</t>
  </si>
  <si>
    <t>40703402</t>
  </si>
  <si>
    <t>40762253</t>
  </si>
  <si>
    <t>40703410</t>
  </si>
  <si>
    <t>40763817</t>
  </si>
  <si>
    <t>40703426</t>
  </si>
  <si>
    <t>40703428</t>
  </si>
  <si>
    <t>40703434</t>
  </si>
  <si>
    <t>40703435</t>
  </si>
  <si>
    <t>40703440</t>
  </si>
  <si>
    <t>40703445</t>
  </si>
  <si>
    <t>40703443</t>
  </si>
  <si>
    <t>40703441</t>
  </si>
  <si>
    <t>40703448</t>
  </si>
  <si>
    <t>40763831</t>
  </si>
  <si>
    <t>40703454</t>
  </si>
  <si>
    <t>40703460</t>
  </si>
  <si>
    <t>40703461</t>
  </si>
  <si>
    <t>40763834</t>
  </si>
  <si>
    <t>40763841</t>
  </si>
  <si>
    <t>40703474</t>
  </si>
  <si>
    <t>40703478</t>
  </si>
  <si>
    <t>40870702</t>
  </si>
  <si>
    <t>40703487</t>
  </si>
  <si>
    <t>40703502</t>
  </si>
  <si>
    <t>40703525</t>
  </si>
  <si>
    <t>40763871</t>
  </si>
  <si>
    <t>40763875</t>
  </si>
  <si>
    <t>40703522</t>
  </si>
  <si>
    <t>40763880</t>
  </si>
  <si>
    <t>40703531</t>
  </si>
  <si>
    <t>40703532</t>
  </si>
  <si>
    <t>40703535</t>
  </si>
  <si>
    <t>40703536</t>
  </si>
  <si>
    <t>40703540</t>
  </si>
  <si>
    <t>20701060</t>
  </si>
  <si>
    <t>40763888</t>
  </si>
  <si>
    <t>40703558</t>
  </si>
  <si>
    <t>40703563</t>
  </si>
  <si>
    <t>40703571</t>
  </si>
  <si>
    <t>40703583</t>
  </si>
  <si>
    <t>40703585</t>
  </si>
  <si>
    <t>40702082</t>
  </si>
  <si>
    <t>40703590</t>
  </si>
  <si>
    <t>40703592</t>
  </si>
  <si>
    <t>LỚP TN07A4</t>
  </si>
  <si>
    <t>DANH SÁCH TỔNG HỢP ĐÁNH GIÁ KẾT QUẢ RÈN LUYỆN HỌC SINH, SINH VIÊN LỚP TN07A4</t>
  </si>
  <si>
    <t>§inh Ngäc</t>
  </si>
  <si>
    <t>Lª Ph­íc</t>
  </si>
  <si>
    <t>Lª Ph¹m Tó</t>
  </si>
  <si>
    <t>Ph¹m ThÞ Thóy</t>
  </si>
  <si>
    <t>NguyÔn ThÞ Linh</t>
  </si>
  <si>
    <t>Lª H÷u</t>
  </si>
  <si>
    <t>Hoµng Xu©n</t>
  </si>
  <si>
    <t>LÇm ThÞ</t>
  </si>
  <si>
    <t>Lª ThÞ Mü</t>
  </si>
  <si>
    <t>Bïi ThÕ</t>
  </si>
  <si>
    <t>Vâ Ngäc Thanh</t>
  </si>
  <si>
    <t>NguyÔn Thanh</t>
  </si>
  <si>
    <t>Ph¹m Tr­êng</t>
  </si>
  <si>
    <t>Phan Ngäc</t>
  </si>
  <si>
    <t>TrÇn ThÞ H÷u</t>
  </si>
  <si>
    <t>Nhan TrÊn</t>
  </si>
  <si>
    <t>Ch©u Hång</t>
  </si>
  <si>
    <t>§ç NguyÔn Ch©u</t>
  </si>
  <si>
    <t>§inh ThÞ Quúnh</t>
  </si>
  <si>
    <t>NguyÔn ThÞ T©n</t>
  </si>
  <si>
    <t>TrÞnh ThÞ §øc</t>
  </si>
  <si>
    <t>Vâ TrÇn LÖ</t>
  </si>
  <si>
    <t>Bïi §×nh</t>
  </si>
  <si>
    <t>Lª ThÞ CÈm</t>
  </si>
  <si>
    <t>Huúnh ThÞ Thu</t>
  </si>
  <si>
    <t>Lª</t>
  </si>
  <si>
    <t>Lª ThÞ H¹nh</t>
  </si>
  <si>
    <t>NguyÔn Trung</t>
  </si>
  <si>
    <t>Ph¹m Huúnh Ngäc</t>
  </si>
  <si>
    <t>§inh Ph­¬ng</t>
  </si>
  <si>
    <t>Vò V¨n</t>
  </si>
  <si>
    <t>Ph¹m Hoµng</t>
  </si>
  <si>
    <t>Vâ Thu</t>
  </si>
  <si>
    <t>NguyÔn Cöu Kú</t>
  </si>
  <si>
    <t>NguyÔn ThÞ Thiªn</t>
  </si>
  <si>
    <t>§ç ThÞ DiÖu</t>
  </si>
  <si>
    <t>TrÇn ThÞ Tróc</t>
  </si>
  <si>
    <t>Bïi ThÞ Phi</t>
  </si>
  <si>
    <t>Huúnh Tù</t>
  </si>
  <si>
    <t>NguyÔn §Æng B¶o</t>
  </si>
  <si>
    <t>NguyÔn Minh Thu</t>
  </si>
  <si>
    <t>Cao Hoµng</t>
  </si>
  <si>
    <t>Hoµng Chóc</t>
  </si>
  <si>
    <t>Lª ThÞ Kim</t>
  </si>
  <si>
    <t>TrÇn ThÞ Lan</t>
  </si>
  <si>
    <t>Vâ NhËt</t>
  </si>
  <si>
    <t>NguyÔn §øc</t>
  </si>
  <si>
    <t>Huúnh ThÞ</t>
  </si>
  <si>
    <t>§Æng Hå B¶o</t>
  </si>
  <si>
    <t>NguyÔn TrÇn B¶o</t>
  </si>
  <si>
    <t>§inh C«ng</t>
  </si>
  <si>
    <t>DiÖp Minh</t>
  </si>
  <si>
    <t>Bïi TuyÕt</t>
  </si>
  <si>
    <t>Hoµng ThÞ Quúnh</t>
  </si>
  <si>
    <t>Vâ Thanh</t>
  </si>
  <si>
    <t>L¹i Vi</t>
  </si>
  <si>
    <t>V­¬ng H¶i</t>
  </si>
  <si>
    <t>NguyÔn Huúnh Mü</t>
  </si>
  <si>
    <t>Lª Cao ¸i</t>
  </si>
  <si>
    <t>Mai Thanh</t>
  </si>
  <si>
    <t>NguyÔn Thóy</t>
  </si>
  <si>
    <t>T« ThÞ Mü</t>
  </si>
  <si>
    <t>NguyÔn Th­îng</t>
  </si>
  <si>
    <t>TrÞnh Mai Hång</t>
  </si>
  <si>
    <t>NguyÔn TrÇn Anh</t>
  </si>
  <si>
    <t>Ph¹m ThÞ</t>
  </si>
  <si>
    <t>D­¬ng ThÞ Tè</t>
  </si>
  <si>
    <t>NguyÔn ThÞ Th¶o</t>
  </si>
  <si>
    <t>Hoµng Cao B¶o</t>
  </si>
  <si>
    <t>TrÇn Thôy NhËt</t>
  </si>
  <si>
    <t>§Æng Hoµng</t>
  </si>
  <si>
    <t>Ph¹m TÊn</t>
  </si>
  <si>
    <t>Huúnh Ngäc</t>
  </si>
  <si>
    <t>Ph¹m Vâ Chiªu</t>
  </si>
  <si>
    <t>Bïi Ph¸t</t>
  </si>
  <si>
    <t>Bïi ThÞ Anh</t>
  </si>
  <si>
    <t>T¹ Ph­¬ng</t>
  </si>
  <si>
    <t>Huúnh TrÇn</t>
  </si>
  <si>
    <t>NguyÔn TÊt</t>
  </si>
  <si>
    <t>TiÕu Mai</t>
  </si>
  <si>
    <t>Lª §øc</t>
  </si>
  <si>
    <t>NguyÔn Thµnh B¸</t>
  </si>
  <si>
    <t>NguyÔn Huúnh §an</t>
  </si>
  <si>
    <t>Hå ThÞ Minh</t>
  </si>
  <si>
    <t>Ch©u ThÞ Mü</t>
  </si>
  <si>
    <t>TrÇn ThÞ §oan</t>
  </si>
  <si>
    <t>Lª Quèc</t>
  </si>
  <si>
    <t>Lª NguyÔn Thanh</t>
  </si>
  <si>
    <t>NguyÔn Ngäc BÝch</t>
  </si>
  <si>
    <t>T¨ng Ph¹m BÝch</t>
  </si>
  <si>
    <t>Vâ HuyÒn</t>
  </si>
  <si>
    <t>§oµn B¶o</t>
  </si>
  <si>
    <t>Trang Ngäc</t>
  </si>
  <si>
    <t>NguyÔn ThÞ Méng</t>
  </si>
  <si>
    <t>Ng« ThÞ Lan</t>
  </si>
  <si>
    <t>NguyÔn ThÞ Hoµng</t>
  </si>
  <si>
    <t>§Æng ThÞ T­êng</t>
  </si>
  <si>
    <t>Hoµng ThÞ H¶i</t>
  </si>
  <si>
    <t>Lª Hoµng</t>
  </si>
  <si>
    <t>B¶y</t>
  </si>
  <si>
    <t>ChÝ</t>
  </si>
  <si>
    <t>H¶o</t>
  </si>
  <si>
    <t>HiÕu</t>
  </si>
  <si>
    <t>Hßa</t>
  </si>
  <si>
    <t>Hïng</t>
  </si>
  <si>
    <t>Huúnh</t>
  </si>
  <si>
    <t>Lùc</t>
  </si>
  <si>
    <t>Lý</t>
  </si>
  <si>
    <t>M¹nh</t>
  </si>
  <si>
    <t>NghiÖp</t>
  </si>
  <si>
    <t>Ngoan</t>
  </si>
  <si>
    <t>Nh¬n</t>
  </si>
  <si>
    <t>Phßng</t>
  </si>
  <si>
    <t>Ph­íc</t>
  </si>
  <si>
    <t>Quèc</t>
  </si>
  <si>
    <t>Quý</t>
  </si>
  <si>
    <t>Th×n</t>
  </si>
  <si>
    <t>Th«ng</t>
  </si>
  <si>
    <t>Thôy</t>
  </si>
  <si>
    <t>To¶n</t>
  </si>
  <si>
    <t>T­¬ng</t>
  </si>
  <si>
    <t>V­¬ng</t>
  </si>
  <si>
    <t>40703001</t>
  </si>
  <si>
    <t>40703002</t>
  </si>
  <si>
    <t>40703012</t>
  </si>
  <si>
    <t>40703020</t>
  </si>
  <si>
    <t>40703029</t>
  </si>
  <si>
    <t>40703031</t>
  </si>
  <si>
    <t>40703042</t>
  </si>
  <si>
    <t>40703045</t>
  </si>
  <si>
    <t>40763620</t>
  </si>
  <si>
    <t>40703058</t>
  </si>
  <si>
    <t>40703062</t>
  </si>
  <si>
    <t>40703064</t>
  </si>
  <si>
    <t>40703083</t>
  </si>
  <si>
    <t>40703085</t>
  </si>
  <si>
    <t>40703076</t>
  </si>
  <si>
    <t>40763632</t>
  </si>
  <si>
    <t>40703077</t>
  </si>
  <si>
    <t>40703080</t>
  </si>
  <si>
    <t>40703090</t>
  </si>
  <si>
    <t>40703096</t>
  </si>
  <si>
    <t>40703101</t>
  </si>
  <si>
    <t>40703105</t>
  </si>
  <si>
    <t>40703110</t>
  </si>
  <si>
    <t>40703117</t>
  </si>
  <si>
    <t>40703122</t>
  </si>
  <si>
    <t>40703129</t>
  </si>
  <si>
    <t>40763654</t>
  </si>
  <si>
    <t>40763663</t>
  </si>
  <si>
    <t>40703138</t>
  </si>
  <si>
    <t>40703142</t>
  </si>
  <si>
    <t>40703146</t>
  </si>
  <si>
    <t>40763664</t>
  </si>
  <si>
    <t>40703148</t>
  </si>
  <si>
    <t>40703149</t>
  </si>
  <si>
    <t>40703150</t>
  </si>
  <si>
    <t>40763666</t>
  </si>
  <si>
    <t>40763667</t>
  </si>
  <si>
    <t>40703161</t>
  </si>
  <si>
    <t>40703153</t>
  </si>
  <si>
    <t>40763670</t>
  </si>
  <si>
    <t>40703160</t>
  </si>
  <si>
    <t>10701050</t>
  </si>
  <si>
    <t>40703178</t>
  </si>
  <si>
    <t>40763680</t>
  </si>
  <si>
    <t>40763677</t>
  </si>
  <si>
    <t>40703176</t>
  </si>
  <si>
    <t>40703177</t>
  </si>
  <si>
    <t>40763682</t>
  </si>
  <si>
    <t>40763683</t>
  </si>
  <si>
    <t>40703182</t>
  </si>
  <si>
    <t>40703191</t>
  </si>
  <si>
    <t>40703192</t>
  </si>
  <si>
    <t>40703224</t>
  </si>
  <si>
    <t>40703228</t>
  </si>
  <si>
    <t>40703239</t>
  </si>
  <si>
    <t>40763712</t>
  </si>
  <si>
    <t>40703240</t>
  </si>
  <si>
    <t>40703241</t>
  </si>
  <si>
    <t>40703244</t>
  </si>
  <si>
    <t>40703245</t>
  </si>
  <si>
    <t>40703248</t>
  </si>
  <si>
    <t>40703250</t>
  </si>
  <si>
    <t>40703264</t>
  </si>
  <si>
    <t>40703269</t>
  </si>
  <si>
    <t>40763738</t>
  </si>
  <si>
    <t>40703273</t>
  </si>
  <si>
    <t>40763740</t>
  </si>
  <si>
    <t>40703276</t>
  </si>
  <si>
    <t>40701274</t>
  </si>
  <si>
    <t>40703277</t>
  </si>
  <si>
    <t>40763742</t>
  </si>
  <si>
    <t>40703280</t>
  </si>
  <si>
    <t>40703286</t>
  </si>
  <si>
    <t>40763748</t>
  </si>
  <si>
    <t>40763762</t>
  </si>
  <si>
    <t>40763764</t>
  </si>
  <si>
    <t>40703319</t>
  </si>
  <si>
    <t>10701098</t>
  </si>
  <si>
    <t>40703333</t>
  </si>
  <si>
    <t>10701100</t>
  </si>
  <si>
    <t>40703344</t>
  </si>
  <si>
    <t>40701348</t>
  </si>
  <si>
    <t>40703347</t>
  </si>
  <si>
    <t>40703350</t>
  </si>
  <si>
    <t>40704128</t>
  </si>
  <si>
    <t>40763785</t>
  </si>
  <si>
    <t>40763787</t>
  </si>
  <si>
    <t>40703366</t>
  </si>
  <si>
    <t>40703369</t>
  </si>
  <si>
    <t>40703378</t>
  </si>
  <si>
    <t>40703370</t>
  </si>
  <si>
    <t>40703372</t>
  </si>
  <si>
    <t>40703374</t>
  </si>
  <si>
    <t>40763793</t>
  </si>
  <si>
    <t>40763794</t>
  </si>
  <si>
    <t>40703384</t>
  </si>
  <si>
    <t>40703386</t>
  </si>
  <si>
    <t>40763799</t>
  </si>
  <si>
    <t>40763802</t>
  </si>
  <si>
    <t>40703394</t>
  </si>
  <si>
    <t>40703397</t>
  </si>
  <si>
    <t>40703414</t>
  </si>
  <si>
    <t>40703420</t>
  </si>
  <si>
    <t>40763816</t>
  </si>
  <si>
    <t>40703425</t>
  </si>
  <si>
    <t>40763822</t>
  </si>
  <si>
    <t>40703447</t>
  </si>
  <si>
    <t>40703449</t>
  </si>
  <si>
    <t>40703455</t>
  </si>
  <si>
    <t>40703457</t>
  </si>
  <si>
    <t>40703463</t>
  </si>
  <si>
    <t>40703464</t>
  </si>
  <si>
    <t>40763840</t>
  </si>
  <si>
    <t>40703470</t>
  </si>
  <si>
    <t>40763850</t>
  </si>
  <si>
    <t>40703490</t>
  </si>
  <si>
    <t>40603237</t>
  </si>
  <si>
    <t>40763860</t>
  </si>
  <si>
    <t>40703503</t>
  </si>
  <si>
    <t>40703510</t>
  </si>
  <si>
    <t>40703523</t>
  </si>
  <si>
    <t>40703517</t>
  </si>
  <si>
    <t>40763881</t>
  </si>
  <si>
    <t>40703534</t>
  </si>
  <si>
    <t>40763885</t>
  </si>
  <si>
    <t>40703542</t>
  </si>
  <si>
    <t>40703553</t>
  </si>
  <si>
    <t>40703550</t>
  </si>
  <si>
    <t>40703557</t>
  </si>
  <si>
    <t>40703560</t>
  </si>
  <si>
    <t>40763901</t>
  </si>
  <si>
    <t>40763896</t>
  </si>
  <si>
    <t>40703562</t>
  </si>
  <si>
    <t>40703570</t>
  </si>
  <si>
    <t>40703576</t>
  </si>
  <si>
    <t>40763912</t>
  </si>
  <si>
    <t>40703580</t>
  </si>
  <si>
    <t>40763918</t>
  </si>
  <si>
    <t>40703586</t>
  </si>
  <si>
    <t>40703593</t>
  </si>
  <si>
    <t>40763926</t>
  </si>
  <si>
    <t>LỚP TN07A5</t>
  </si>
  <si>
    <t>DANH SÁCH TỔNG HỢP ĐÁNH GIÁ KẾT QUẢ RÈN LUYỆN HỌC SINH, SINH VIÊN LỚP TN07A5</t>
  </si>
  <si>
    <t>D­ Ngäc</t>
  </si>
  <si>
    <t>Phan ThÞ Mai</t>
  </si>
  <si>
    <t>NguyÔn Thïy H­¬ng</t>
  </si>
  <si>
    <t>TrÇn H­¬ng</t>
  </si>
  <si>
    <t>Ng« ThÞ</t>
  </si>
  <si>
    <t>Ph¹m ThÞ Mü</t>
  </si>
  <si>
    <t>NguyÔn §Æng Xu©n</t>
  </si>
  <si>
    <t>Wou Thanh</t>
  </si>
  <si>
    <t>Ph¹m Hµ</t>
  </si>
  <si>
    <t>Phan ThÞ TuyÕt</t>
  </si>
  <si>
    <t>NguyÔn Thôy Trµ</t>
  </si>
  <si>
    <t>Høa Mü</t>
  </si>
  <si>
    <t>NguyÔn ThÞ ¸nh</t>
  </si>
  <si>
    <t>Vâ Vò Hång</t>
  </si>
  <si>
    <t>Cao N÷ KiÒu</t>
  </si>
  <si>
    <t>NguyÔn §×nh Thanh</t>
  </si>
  <si>
    <t>§µo ThÞ Tè</t>
  </si>
  <si>
    <t>NguyÔn ThÞ Minh</t>
  </si>
  <si>
    <t>Ph¹m Xu©n</t>
  </si>
  <si>
    <t>§ç ThÞ Giang</t>
  </si>
  <si>
    <t>NguyÔn ThÞ Huúnh</t>
  </si>
  <si>
    <t>NguyÔn LËp</t>
  </si>
  <si>
    <t>Bïi Méng Hoµi</t>
  </si>
  <si>
    <t>Ng« ThÞ Thanh</t>
  </si>
  <si>
    <t>TrÇn Vò Anh</t>
  </si>
  <si>
    <t>Phan Minh</t>
  </si>
  <si>
    <t>TrÇn ThÞ T­êng</t>
  </si>
  <si>
    <t>L­¬ng ThÞ Thanh</t>
  </si>
  <si>
    <t>§Æng ThÞ H¶i</t>
  </si>
  <si>
    <t>Khang</t>
  </si>
  <si>
    <t>L©m</t>
  </si>
  <si>
    <t>LiÔu</t>
  </si>
  <si>
    <t>My</t>
  </si>
  <si>
    <t>Nhí</t>
  </si>
  <si>
    <t>Th¸i</t>
  </si>
  <si>
    <t>ThÕ</t>
  </si>
  <si>
    <t>40703016</t>
  </si>
  <si>
    <t>40763607</t>
  </si>
  <si>
    <t>40703033</t>
  </si>
  <si>
    <t>40763618</t>
  </si>
  <si>
    <t>40701046</t>
  </si>
  <si>
    <t>40703067</t>
  </si>
  <si>
    <t>40703072</t>
  </si>
  <si>
    <t>40703104</t>
  </si>
  <si>
    <t>10702007</t>
  </si>
  <si>
    <t>40703107</t>
  </si>
  <si>
    <t>40763652</t>
  </si>
  <si>
    <t>30700135</t>
  </si>
  <si>
    <t>40704046</t>
  </si>
  <si>
    <t>40704052</t>
  </si>
  <si>
    <t>40703157</t>
  </si>
  <si>
    <t>40704056</t>
  </si>
  <si>
    <t>40703185</t>
  </si>
  <si>
    <t>40763691</t>
  </si>
  <si>
    <t>40763698</t>
  </si>
  <si>
    <t>40703212</t>
  </si>
  <si>
    <t>40703218</t>
  </si>
  <si>
    <t>40703261</t>
  </si>
  <si>
    <t>40763736</t>
  </si>
  <si>
    <t>40703271</t>
  </si>
  <si>
    <t>40703285</t>
  </si>
  <si>
    <t>40763753</t>
  </si>
  <si>
    <t>40703309</t>
  </si>
  <si>
    <t>40763766</t>
  </si>
  <si>
    <t>40702048</t>
  </si>
  <si>
    <t>40703331</t>
  </si>
  <si>
    <t>40703363</t>
  </si>
  <si>
    <t>40763786</t>
  </si>
  <si>
    <t>40763791</t>
  </si>
  <si>
    <t>40703387</t>
  </si>
  <si>
    <t>40703393</t>
  </si>
  <si>
    <t>40702054</t>
  </si>
  <si>
    <t>40703423</t>
  </si>
  <si>
    <t>40703411</t>
  </si>
  <si>
    <t>40703419</t>
  </si>
  <si>
    <t>10762130</t>
  </si>
  <si>
    <t>40703471</t>
  </si>
  <si>
    <t>40703484</t>
  </si>
  <si>
    <t>10701136</t>
  </si>
  <si>
    <t>40703508</t>
  </si>
  <si>
    <t>40702067</t>
  </si>
  <si>
    <t>10701150</t>
  </si>
  <si>
    <t>40763913</t>
  </si>
  <si>
    <t>40763914</t>
  </si>
  <si>
    <t>40703588</t>
  </si>
  <si>
    <t>40704220</t>
  </si>
  <si>
    <t>Tốt</t>
  </si>
  <si>
    <t>Xuất sắc</t>
  </si>
  <si>
    <t>Xuất Sắc</t>
  </si>
  <si>
    <t>Giỏi</t>
  </si>
  <si>
    <t xml:space="preserve">Trung bình </t>
  </si>
  <si>
    <t>Kém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</si>
</sst>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.VnTime"/>
      <family val="2"/>
    </font>
    <font>
      <sz val="10"/>
      <name val="Times New Roman"/>
      <family val="1"/>
    </font>
    <font>
      <sz val="12"/>
      <name val="VNI-Times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11" fillId="0" borderId="10" xfId="55" applyFont="1" applyBorder="1">
      <alignment/>
      <protection/>
    </xf>
    <xf numFmtId="0" fontId="4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5">
      <selection activeCell="O18" sqref="O18"/>
    </sheetView>
  </sheetViews>
  <sheetFormatPr defaultColWidth="9.140625" defaultRowHeight="15"/>
  <cols>
    <col min="1" max="1" width="6.421875" style="0" customWidth="1"/>
    <col min="2" max="2" width="21.28125" style="0" customWidth="1"/>
    <col min="4" max="4" width="11.57421875" style="0" customWidth="1"/>
  </cols>
  <sheetData>
    <row r="1" spans="1:13" ht="15.75">
      <c r="A1" s="17" t="s">
        <v>16</v>
      </c>
      <c r="B1" s="17"/>
      <c r="C1" s="17"/>
      <c r="D1" s="17"/>
      <c r="E1" s="1"/>
      <c r="F1" s="1"/>
      <c r="G1" s="18" t="s">
        <v>0</v>
      </c>
      <c r="H1" s="18"/>
      <c r="I1" s="18"/>
      <c r="J1" s="18"/>
      <c r="K1" s="18"/>
      <c r="L1" s="18"/>
      <c r="M1" s="18"/>
    </row>
    <row r="2" spans="1:13" ht="15.75">
      <c r="A2" s="19" t="s">
        <v>1</v>
      </c>
      <c r="B2" s="19"/>
      <c r="C2" s="19"/>
      <c r="D2" s="19"/>
      <c r="E2" s="1"/>
      <c r="F2" s="1"/>
      <c r="G2" s="18" t="s">
        <v>2</v>
      </c>
      <c r="H2" s="18"/>
      <c r="I2" s="18"/>
      <c r="J2" s="18"/>
      <c r="K2" s="18"/>
      <c r="L2" s="18"/>
      <c r="M2" s="1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15.75">
      <c r="A7" s="21" t="s">
        <v>3</v>
      </c>
      <c r="B7" s="21" t="s">
        <v>4</v>
      </c>
      <c r="C7" s="21"/>
      <c r="D7" s="21" t="s">
        <v>5</v>
      </c>
      <c r="E7" s="21" t="s">
        <v>6</v>
      </c>
      <c r="F7" s="21"/>
      <c r="G7" s="21"/>
      <c r="H7" s="21"/>
      <c r="I7" s="21"/>
      <c r="J7" s="21"/>
      <c r="K7" s="23" t="s">
        <v>7</v>
      </c>
      <c r="L7" s="23" t="s">
        <v>8</v>
      </c>
      <c r="M7" s="21" t="s">
        <v>9</v>
      </c>
    </row>
    <row r="8" spans="1:13" ht="15.75">
      <c r="A8" s="21"/>
      <c r="B8" s="21"/>
      <c r="C8" s="21"/>
      <c r="D8" s="2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4"/>
      <c r="L8" s="24"/>
      <c r="M8" s="21"/>
    </row>
    <row r="9" spans="1:13" ht="15.75">
      <c r="A9" s="3">
        <v>1</v>
      </c>
      <c r="B9" s="22">
        <v>2</v>
      </c>
      <c r="C9" s="22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4">
        <v>1</v>
      </c>
      <c r="B10" s="15" t="s">
        <v>19</v>
      </c>
      <c r="C10" s="16" t="s">
        <v>146</v>
      </c>
      <c r="D10" s="5" t="s">
        <v>222</v>
      </c>
      <c r="E10" s="4">
        <v>25</v>
      </c>
      <c r="F10" s="4">
        <v>25</v>
      </c>
      <c r="G10" s="4">
        <v>17</v>
      </c>
      <c r="H10" s="4">
        <v>15</v>
      </c>
      <c r="I10" s="4"/>
      <c r="J10" s="4"/>
      <c r="K10" s="4">
        <v>5</v>
      </c>
      <c r="L10" s="6">
        <v>82</v>
      </c>
      <c r="M10" s="7" t="s">
        <v>1286</v>
      </c>
    </row>
    <row r="11" spans="1:13" ht="15.75">
      <c r="A11" s="4">
        <v>2</v>
      </c>
      <c r="B11" s="15" t="s">
        <v>20</v>
      </c>
      <c r="C11" s="16" t="s">
        <v>146</v>
      </c>
      <c r="D11" s="5" t="s">
        <v>223</v>
      </c>
      <c r="E11" s="4">
        <v>25</v>
      </c>
      <c r="F11" s="4">
        <v>25</v>
      </c>
      <c r="G11" s="4">
        <v>16</v>
      </c>
      <c r="H11" s="4">
        <v>15</v>
      </c>
      <c r="I11" s="4"/>
      <c r="J11" s="4"/>
      <c r="K11" s="4">
        <v>5</v>
      </c>
      <c r="L11" s="6">
        <v>81</v>
      </c>
      <c r="M11" s="7" t="s">
        <v>1286</v>
      </c>
    </row>
    <row r="12" spans="1:13" ht="15.75">
      <c r="A12" s="4">
        <v>3</v>
      </c>
      <c r="B12" s="15" t="s">
        <v>21</v>
      </c>
      <c r="C12" s="16" t="s">
        <v>146</v>
      </c>
      <c r="D12" s="5" t="s">
        <v>224</v>
      </c>
      <c r="E12" s="4">
        <v>30</v>
      </c>
      <c r="F12" s="4">
        <v>25</v>
      </c>
      <c r="G12" s="4">
        <v>15</v>
      </c>
      <c r="H12" s="4">
        <v>11</v>
      </c>
      <c r="I12" s="4"/>
      <c r="J12" s="4"/>
      <c r="K12" s="4">
        <v>5</v>
      </c>
      <c r="L12" s="6">
        <v>81</v>
      </c>
      <c r="M12" s="7" t="s">
        <v>1286</v>
      </c>
    </row>
    <row r="13" spans="1:13" ht="15.75">
      <c r="A13" s="4">
        <v>4</v>
      </c>
      <c r="B13" s="15" t="s">
        <v>22</v>
      </c>
      <c r="C13" s="16" t="s">
        <v>146</v>
      </c>
      <c r="D13" s="5" t="s">
        <v>225</v>
      </c>
      <c r="E13" s="4">
        <v>25</v>
      </c>
      <c r="F13" s="4">
        <v>25</v>
      </c>
      <c r="G13" s="4">
        <v>20</v>
      </c>
      <c r="H13" s="4">
        <v>12</v>
      </c>
      <c r="I13" s="4"/>
      <c r="J13" s="4"/>
      <c r="K13" s="4">
        <v>5</v>
      </c>
      <c r="L13" s="6">
        <v>82</v>
      </c>
      <c r="M13" s="7" t="s">
        <v>1286</v>
      </c>
    </row>
    <row r="14" spans="1:13" ht="15.75">
      <c r="A14" s="4">
        <v>5</v>
      </c>
      <c r="B14" s="15" t="s">
        <v>23</v>
      </c>
      <c r="C14" s="16" t="s">
        <v>146</v>
      </c>
      <c r="D14" s="5" t="s">
        <v>226</v>
      </c>
      <c r="E14" s="4">
        <v>30</v>
      </c>
      <c r="F14" s="4">
        <v>25</v>
      </c>
      <c r="G14" s="4">
        <v>20</v>
      </c>
      <c r="H14" s="4">
        <v>15</v>
      </c>
      <c r="I14" s="4">
        <v>4</v>
      </c>
      <c r="J14" s="4"/>
      <c r="K14" s="4">
        <v>5</v>
      </c>
      <c r="L14" s="6">
        <v>94</v>
      </c>
      <c r="M14" s="7" t="s">
        <v>1287</v>
      </c>
    </row>
    <row r="15" spans="1:13" ht="15.75">
      <c r="A15" s="4">
        <v>6</v>
      </c>
      <c r="B15" s="15" t="s">
        <v>24</v>
      </c>
      <c r="C15" s="16" t="s">
        <v>146</v>
      </c>
      <c r="D15" s="5" t="s">
        <v>227</v>
      </c>
      <c r="E15" s="4">
        <v>22</v>
      </c>
      <c r="F15" s="4">
        <v>25</v>
      </c>
      <c r="G15" s="4">
        <v>20</v>
      </c>
      <c r="H15" s="4">
        <v>14</v>
      </c>
      <c r="I15" s="4"/>
      <c r="J15" s="4"/>
      <c r="K15" s="4">
        <v>5</v>
      </c>
      <c r="L15" s="6">
        <v>81</v>
      </c>
      <c r="M15" s="7" t="s">
        <v>1286</v>
      </c>
    </row>
    <row r="16" spans="1:13" ht="15.75">
      <c r="A16" s="4">
        <v>7</v>
      </c>
      <c r="B16" s="15" t="s">
        <v>25</v>
      </c>
      <c r="C16" s="16" t="s">
        <v>147</v>
      </c>
      <c r="D16" s="5" t="s">
        <v>228</v>
      </c>
      <c r="E16" s="4">
        <v>30</v>
      </c>
      <c r="F16" s="4">
        <v>25</v>
      </c>
      <c r="G16" s="4">
        <v>20</v>
      </c>
      <c r="H16" s="4">
        <v>5</v>
      </c>
      <c r="I16" s="4"/>
      <c r="J16" s="4"/>
      <c r="K16" s="4">
        <v>5</v>
      </c>
      <c r="L16" s="6">
        <v>80</v>
      </c>
      <c r="M16" s="7" t="s">
        <v>1286</v>
      </c>
    </row>
    <row r="17" spans="1:13" ht="15.75">
      <c r="A17" s="4">
        <v>8</v>
      </c>
      <c r="B17" s="15" t="s">
        <v>26</v>
      </c>
      <c r="C17" s="16" t="s">
        <v>148</v>
      </c>
      <c r="D17" s="5" t="s">
        <v>229</v>
      </c>
      <c r="E17" s="4">
        <v>30</v>
      </c>
      <c r="F17" s="4">
        <v>25</v>
      </c>
      <c r="G17" s="4">
        <v>15</v>
      </c>
      <c r="H17" s="4">
        <v>12</v>
      </c>
      <c r="I17" s="4"/>
      <c r="J17" s="4"/>
      <c r="K17" s="4">
        <v>5</v>
      </c>
      <c r="L17" s="6">
        <v>82</v>
      </c>
      <c r="M17" s="7" t="s">
        <v>1286</v>
      </c>
    </row>
    <row r="18" spans="1:13" ht="15.75">
      <c r="A18" s="4">
        <v>9</v>
      </c>
      <c r="B18" s="15" t="s">
        <v>27</v>
      </c>
      <c r="C18" s="16" t="s">
        <v>149</v>
      </c>
      <c r="D18" s="5" t="s">
        <v>230</v>
      </c>
      <c r="E18" s="4">
        <v>30</v>
      </c>
      <c r="F18" s="4">
        <v>25</v>
      </c>
      <c r="G18" s="4">
        <v>15</v>
      </c>
      <c r="H18" s="4">
        <v>10</v>
      </c>
      <c r="I18" s="4"/>
      <c r="J18" s="4"/>
      <c r="K18" s="4">
        <v>5</v>
      </c>
      <c r="L18" s="6">
        <v>80</v>
      </c>
      <c r="M18" s="7" t="s">
        <v>1286</v>
      </c>
    </row>
    <row r="19" spans="1:13" ht="15.75">
      <c r="A19" s="4">
        <v>10</v>
      </c>
      <c r="B19" s="15" t="s">
        <v>28</v>
      </c>
      <c r="C19" s="16" t="s">
        <v>150</v>
      </c>
      <c r="D19" s="5" t="s">
        <v>231</v>
      </c>
      <c r="E19" s="4">
        <v>25</v>
      </c>
      <c r="F19" s="4">
        <v>25</v>
      </c>
      <c r="G19" s="4">
        <v>16</v>
      </c>
      <c r="H19" s="4">
        <v>15</v>
      </c>
      <c r="I19" s="4"/>
      <c r="J19" s="4"/>
      <c r="K19" s="4">
        <v>5</v>
      </c>
      <c r="L19" s="6">
        <v>81</v>
      </c>
      <c r="M19" s="7" t="s">
        <v>1286</v>
      </c>
    </row>
    <row r="20" spans="1:13" ht="15.75">
      <c r="A20" s="4">
        <v>11</v>
      </c>
      <c r="B20" s="15" t="s">
        <v>29</v>
      </c>
      <c r="C20" s="16" t="s">
        <v>151</v>
      </c>
      <c r="D20" s="5" t="s">
        <v>232</v>
      </c>
      <c r="E20" s="4">
        <v>20</v>
      </c>
      <c r="F20" s="4">
        <v>25</v>
      </c>
      <c r="G20" s="4">
        <v>20</v>
      </c>
      <c r="H20" s="4">
        <v>15</v>
      </c>
      <c r="I20" s="4"/>
      <c r="J20" s="4"/>
      <c r="K20" s="4">
        <v>5</v>
      </c>
      <c r="L20" s="6">
        <v>80</v>
      </c>
      <c r="M20" s="7" t="s">
        <v>1286</v>
      </c>
    </row>
    <row r="21" spans="1:13" ht="15.75">
      <c r="A21" s="4">
        <v>12</v>
      </c>
      <c r="B21" s="15" t="s">
        <v>30</v>
      </c>
      <c r="C21" s="16" t="s">
        <v>151</v>
      </c>
      <c r="D21" s="5" t="s">
        <v>233</v>
      </c>
      <c r="E21" s="4">
        <v>25</v>
      </c>
      <c r="F21" s="4">
        <v>25</v>
      </c>
      <c r="G21" s="4">
        <v>16</v>
      </c>
      <c r="H21" s="4">
        <v>14</v>
      </c>
      <c r="I21" s="4"/>
      <c r="J21" s="4"/>
      <c r="K21" s="4">
        <v>5</v>
      </c>
      <c r="L21" s="6">
        <v>80</v>
      </c>
      <c r="M21" s="7" t="s">
        <v>1286</v>
      </c>
    </row>
    <row r="22" spans="1:13" ht="15.75">
      <c r="A22" s="4">
        <v>13</v>
      </c>
      <c r="B22" s="15" t="s">
        <v>31</v>
      </c>
      <c r="C22" s="16" t="s">
        <v>152</v>
      </c>
      <c r="D22" s="5" t="s">
        <v>234</v>
      </c>
      <c r="E22" s="4">
        <v>24</v>
      </c>
      <c r="F22" s="4">
        <v>25</v>
      </c>
      <c r="G22" s="4">
        <v>16</v>
      </c>
      <c r="H22" s="4">
        <v>15</v>
      </c>
      <c r="I22" s="4"/>
      <c r="J22" s="4"/>
      <c r="K22" s="4">
        <v>5</v>
      </c>
      <c r="L22" s="6">
        <v>80</v>
      </c>
      <c r="M22" s="7" t="s">
        <v>1286</v>
      </c>
    </row>
    <row r="23" spans="1:13" ht="15.75">
      <c r="A23" s="4">
        <v>14</v>
      </c>
      <c r="B23" s="15" t="s">
        <v>32</v>
      </c>
      <c r="C23" s="16" t="s">
        <v>153</v>
      </c>
      <c r="D23" s="5" t="s">
        <v>235</v>
      </c>
      <c r="E23" s="4">
        <v>25</v>
      </c>
      <c r="F23" s="4">
        <v>25</v>
      </c>
      <c r="G23" s="4">
        <v>20</v>
      </c>
      <c r="H23" s="4">
        <v>12</v>
      </c>
      <c r="I23" s="4"/>
      <c r="J23" s="4"/>
      <c r="K23" s="4">
        <v>5</v>
      </c>
      <c r="L23" s="6">
        <v>82</v>
      </c>
      <c r="M23" s="7" t="s">
        <v>1286</v>
      </c>
    </row>
    <row r="24" spans="1:13" ht="15.75">
      <c r="A24" s="4">
        <v>15</v>
      </c>
      <c r="B24" s="15" t="s">
        <v>33</v>
      </c>
      <c r="C24" s="16" t="s">
        <v>154</v>
      </c>
      <c r="D24" s="5" t="s">
        <v>236</v>
      </c>
      <c r="E24" s="4">
        <v>25</v>
      </c>
      <c r="F24" s="4">
        <v>25</v>
      </c>
      <c r="G24" s="4">
        <v>20</v>
      </c>
      <c r="H24" s="4">
        <v>10</v>
      </c>
      <c r="I24" s="4"/>
      <c r="J24" s="4"/>
      <c r="K24" s="4">
        <v>5</v>
      </c>
      <c r="L24" s="6">
        <v>80</v>
      </c>
      <c r="M24" s="7" t="s">
        <v>1286</v>
      </c>
    </row>
    <row r="25" spans="1:13" ht="15.75">
      <c r="A25" s="4">
        <v>16</v>
      </c>
      <c r="B25" s="15" t="s">
        <v>34</v>
      </c>
      <c r="C25" s="16" t="s">
        <v>154</v>
      </c>
      <c r="D25" s="5" t="s">
        <v>237</v>
      </c>
      <c r="E25" s="4">
        <v>25</v>
      </c>
      <c r="F25" s="4">
        <v>25</v>
      </c>
      <c r="G25" s="4">
        <v>17</v>
      </c>
      <c r="H25" s="4">
        <v>14</v>
      </c>
      <c r="I25" s="4"/>
      <c r="J25" s="4"/>
      <c r="K25" s="4">
        <v>5</v>
      </c>
      <c r="L25" s="6">
        <v>81</v>
      </c>
      <c r="M25" s="7" t="s">
        <v>1286</v>
      </c>
    </row>
    <row r="26" spans="1:13" ht="15.75">
      <c r="A26" s="4">
        <v>17</v>
      </c>
      <c r="B26" s="15" t="s">
        <v>35</v>
      </c>
      <c r="C26" s="16" t="s">
        <v>155</v>
      </c>
      <c r="D26" s="5" t="s">
        <v>238</v>
      </c>
      <c r="E26" s="4">
        <v>25</v>
      </c>
      <c r="F26" s="4">
        <v>25</v>
      </c>
      <c r="G26" s="4">
        <v>20</v>
      </c>
      <c r="H26" s="4">
        <v>10</v>
      </c>
      <c r="I26" s="4"/>
      <c r="J26" s="4"/>
      <c r="K26" s="4">
        <v>5</v>
      </c>
      <c r="L26" s="6">
        <v>80</v>
      </c>
      <c r="M26" s="7" t="s">
        <v>1286</v>
      </c>
    </row>
    <row r="27" spans="1:13" ht="15.75">
      <c r="A27" s="4">
        <v>18</v>
      </c>
      <c r="B27" s="15" t="s">
        <v>36</v>
      </c>
      <c r="C27" s="16" t="s">
        <v>156</v>
      </c>
      <c r="D27" s="5" t="s">
        <v>239</v>
      </c>
      <c r="E27" s="4">
        <v>30</v>
      </c>
      <c r="F27" s="4">
        <v>23</v>
      </c>
      <c r="G27" s="4">
        <v>20</v>
      </c>
      <c r="H27" s="4">
        <v>15</v>
      </c>
      <c r="I27" s="4"/>
      <c r="J27" s="4"/>
      <c r="K27" s="4">
        <v>5</v>
      </c>
      <c r="L27" s="6">
        <v>88</v>
      </c>
      <c r="M27" s="7" t="s">
        <v>1286</v>
      </c>
    </row>
    <row r="28" spans="1:13" ht="15.75">
      <c r="A28" s="4">
        <v>19</v>
      </c>
      <c r="B28" s="15" t="s">
        <v>37</v>
      </c>
      <c r="C28" s="16" t="s">
        <v>157</v>
      </c>
      <c r="D28" s="5" t="s">
        <v>240</v>
      </c>
      <c r="E28" s="4">
        <v>30</v>
      </c>
      <c r="F28" s="4">
        <v>22</v>
      </c>
      <c r="G28" s="4">
        <v>16</v>
      </c>
      <c r="H28" s="4">
        <v>15</v>
      </c>
      <c r="I28" s="4">
        <v>8</v>
      </c>
      <c r="J28" s="4"/>
      <c r="K28" s="4">
        <v>5</v>
      </c>
      <c r="L28" s="6">
        <v>91</v>
      </c>
      <c r="M28" s="7" t="s">
        <v>1287</v>
      </c>
    </row>
    <row r="29" spans="1:13" ht="15.75">
      <c r="A29" s="4">
        <v>20</v>
      </c>
      <c r="B29" s="15" t="s">
        <v>38</v>
      </c>
      <c r="C29" s="16" t="s">
        <v>158</v>
      </c>
      <c r="D29" s="5" t="s">
        <v>241</v>
      </c>
      <c r="E29" s="4">
        <v>30</v>
      </c>
      <c r="F29" s="4">
        <v>25</v>
      </c>
      <c r="G29" s="4">
        <v>16</v>
      </c>
      <c r="H29" s="4">
        <v>10</v>
      </c>
      <c r="I29" s="4"/>
      <c r="J29" s="4"/>
      <c r="K29" s="4">
        <v>5</v>
      </c>
      <c r="L29" s="6">
        <v>81</v>
      </c>
      <c r="M29" s="7" t="s">
        <v>1286</v>
      </c>
    </row>
    <row r="30" spans="1:13" ht="15.75">
      <c r="A30" s="4">
        <v>21</v>
      </c>
      <c r="B30" s="15" t="s">
        <v>39</v>
      </c>
      <c r="C30" s="16" t="s">
        <v>158</v>
      </c>
      <c r="D30" s="5" t="s">
        <v>242</v>
      </c>
      <c r="E30" s="4">
        <v>25</v>
      </c>
      <c r="F30" s="4">
        <v>25</v>
      </c>
      <c r="G30" s="4">
        <v>16</v>
      </c>
      <c r="H30" s="4">
        <v>15</v>
      </c>
      <c r="I30" s="4"/>
      <c r="J30" s="4"/>
      <c r="K30" s="4">
        <v>5</v>
      </c>
      <c r="L30" s="6">
        <v>81</v>
      </c>
      <c r="M30" s="7" t="s">
        <v>1286</v>
      </c>
    </row>
    <row r="31" spans="1:13" ht="15.75">
      <c r="A31" s="4">
        <v>22</v>
      </c>
      <c r="B31" s="15" t="s">
        <v>40</v>
      </c>
      <c r="C31" s="16" t="s">
        <v>158</v>
      </c>
      <c r="D31" s="5" t="s">
        <v>243</v>
      </c>
      <c r="E31" s="4">
        <v>27</v>
      </c>
      <c r="F31" s="4">
        <v>25</v>
      </c>
      <c r="G31" s="4">
        <v>17</v>
      </c>
      <c r="H31" s="4">
        <v>12</v>
      </c>
      <c r="I31" s="4"/>
      <c r="J31" s="4"/>
      <c r="K31" s="4">
        <v>5</v>
      </c>
      <c r="L31" s="6">
        <v>81</v>
      </c>
      <c r="M31" s="7" t="s">
        <v>1286</v>
      </c>
    </row>
    <row r="32" spans="1:13" ht="15.75">
      <c r="A32" s="4">
        <v>23</v>
      </c>
      <c r="B32" s="15" t="s">
        <v>41</v>
      </c>
      <c r="C32" s="16" t="s">
        <v>159</v>
      </c>
      <c r="D32" s="5" t="s">
        <v>244</v>
      </c>
      <c r="E32" s="4">
        <v>25</v>
      </c>
      <c r="F32" s="4">
        <v>25</v>
      </c>
      <c r="G32" s="4">
        <v>15</v>
      </c>
      <c r="H32" s="4">
        <v>15</v>
      </c>
      <c r="I32" s="4"/>
      <c r="J32" s="4"/>
      <c r="K32" s="4">
        <v>5</v>
      </c>
      <c r="L32" s="6">
        <v>80</v>
      </c>
      <c r="M32" s="7" t="s">
        <v>1286</v>
      </c>
    </row>
    <row r="33" spans="1:13" ht="15.75">
      <c r="A33" s="4">
        <v>24</v>
      </c>
      <c r="B33" s="15" t="s">
        <v>42</v>
      </c>
      <c r="C33" s="16" t="s">
        <v>160</v>
      </c>
      <c r="D33" s="5" t="s">
        <v>245</v>
      </c>
      <c r="E33" s="4">
        <v>27</v>
      </c>
      <c r="F33" s="4">
        <v>23</v>
      </c>
      <c r="G33" s="4">
        <v>20</v>
      </c>
      <c r="H33" s="4">
        <v>10</v>
      </c>
      <c r="I33" s="4"/>
      <c r="J33" s="4"/>
      <c r="K33" s="4">
        <v>5</v>
      </c>
      <c r="L33" s="6">
        <v>80</v>
      </c>
      <c r="M33" s="7" t="s">
        <v>1286</v>
      </c>
    </row>
    <row r="34" spans="1:13" ht="15.75">
      <c r="A34" s="4">
        <v>25</v>
      </c>
      <c r="B34" s="15" t="s">
        <v>43</v>
      </c>
      <c r="C34" s="16" t="s">
        <v>161</v>
      </c>
      <c r="D34" s="5" t="s">
        <v>246</v>
      </c>
      <c r="E34" s="4">
        <v>28</v>
      </c>
      <c r="F34" s="4">
        <v>25</v>
      </c>
      <c r="G34" s="4">
        <v>18</v>
      </c>
      <c r="H34" s="4">
        <v>10</v>
      </c>
      <c r="I34" s="4"/>
      <c r="J34" s="4"/>
      <c r="K34" s="4">
        <v>5</v>
      </c>
      <c r="L34" s="6">
        <v>81</v>
      </c>
      <c r="M34" s="7" t="s">
        <v>1286</v>
      </c>
    </row>
    <row r="35" spans="1:13" ht="15.75">
      <c r="A35" s="4">
        <v>26</v>
      </c>
      <c r="B35" s="15" t="s">
        <v>44</v>
      </c>
      <c r="C35" s="16" t="s">
        <v>161</v>
      </c>
      <c r="D35" s="5" t="s">
        <v>247</v>
      </c>
      <c r="E35" s="4">
        <v>25</v>
      </c>
      <c r="F35" s="4">
        <v>25</v>
      </c>
      <c r="G35" s="4">
        <v>20</v>
      </c>
      <c r="H35" s="4">
        <v>10</v>
      </c>
      <c r="I35" s="4"/>
      <c r="J35" s="4"/>
      <c r="K35" s="4">
        <v>5</v>
      </c>
      <c r="L35" s="6">
        <v>80</v>
      </c>
      <c r="M35" s="7" t="s">
        <v>1286</v>
      </c>
    </row>
    <row r="36" spans="1:13" ht="15.75">
      <c r="A36" s="4">
        <v>27</v>
      </c>
      <c r="B36" s="15" t="s">
        <v>45</v>
      </c>
      <c r="C36" s="16" t="s">
        <v>162</v>
      </c>
      <c r="D36" s="5" t="s">
        <v>248</v>
      </c>
      <c r="E36" s="4">
        <v>22</v>
      </c>
      <c r="F36" s="4">
        <v>25</v>
      </c>
      <c r="G36" s="4">
        <v>20</v>
      </c>
      <c r="H36" s="4">
        <v>15</v>
      </c>
      <c r="I36" s="4"/>
      <c r="J36" s="4"/>
      <c r="K36" s="4">
        <v>5</v>
      </c>
      <c r="L36" s="6">
        <v>82</v>
      </c>
      <c r="M36" s="7" t="s">
        <v>1286</v>
      </c>
    </row>
    <row r="37" spans="1:13" ht="15.75">
      <c r="A37" s="4">
        <v>28</v>
      </c>
      <c r="B37" s="15" t="s">
        <v>46</v>
      </c>
      <c r="C37" s="16" t="s">
        <v>162</v>
      </c>
      <c r="D37" s="5" t="s">
        <v>249</v>
      </c>
      <c r="E37" s="4">
        <v>25</v>
      </c>
      <c r="F37" s="4">
        <v>25</v>
      </c>
      <c r="G37" s="4">
        <v>20</v>
      </c>
      <c r="H37" s="4">
        <v>13</v>
      </c>
      <c r="I37" s="4"/>
      <c r="J37" s="4"/>
      <c r="K37" s="4">
        <v>5</v>
      </c>
      <c r="L37" s="6">
        <v>83</v>
      </c>
      <c r="M37" s="7" t="s">
        <v>1286</v>
      </c>
    </row>
    <row r="38" spans="1:13" ht="15.75">
      <c r="A38" s="4">
        <v>29</v>
      </c>
      <c r="B38" s="15" t="s">
        <v>47</v>
      </c>
      <c r="C38" s="16" t="s">
        <v>163</v>
      </c>
      <c r="D38" s="5" t="s">
        <v>250</v>
      </c>
      <c r="E38" s="4">
        <v>30</v>
      </c>
      <c r="F38" s="4">
        <v>25</v>
      </c>
      <c r="G38" s="4">
        <v>16</v>
      </c>
      <c r="H38" s="4">
        <v>12</v>
      </c>
      <c r="I38" s="4"/>
      <c r="J38" s="4"/>
      <c r="K38" s="4">
        <v>5</v>
      </c>
      <c r="L38" s="6">
        <v>83</v>
      </c>
      <c r="M38" s="7" t="s">
        <v>1286</v>
      </c>
    </row>
    <row r="39" spans="1:13" ht="15.75">
      <c r="A39" s="4">
        <v>30</v>
      </c>
      <c r="B39" s="15" t="s">
        <v>48</v>
      </c>
      <c r="C39" s="16" t="s">
        <v>164</v>
      </c>
      <c r="D39" s="5" t="s">
        <v>251</v>
      </c>
      <c r="E39" s="4">
        <v>25</v>
      </c>
      <c r="F39" s="4">
        <v>25</v>
      </c>
      <c r="G39" s="4">
        <v>20</v>
      </c>
      <c r="H39" s="4">
        <v>10</v>
      </c>
      <c r="I39" s="4"/>
      <c r="J39" s="4"/>
      <c r="K39" s="4">
        <v>5</v>
      </c>
      <c r="L39" s="6">
        <v>80</v>
      </c>
      <c r="M39" s="7" t="s">
        <v>1286</v>
      </c>
    </row>
    <row r="40" spans="1:13" ht="15.75">
      <c r="A40" s="4">
        <v>31</v>
      </c>
      <c r="B40" s="15" t="s">
        <v>49</v>
      </c>
      <c r="C40" s="16" t="s">
        <v>165</v>
      </c>
      <c r="D40" s="5" t="s">
        <v>252</v>
      </c>
      <c r="E40" s="4">
        <v>25</v>
      </c>
      <c r="F40" s="4">
        <v>25</v>
      </c>
      <c r="G40" s="4">
        <v>15</v>
      </c>
      <c r="H40" s="4">
        <v>15</v>
      </c>
      <c r="I40" s="4"/>
      <c r="J40" s="4"/>
      <c r="K40" s="4">
        <v>5</v>
      </c>
      <c r="L40" s="6">
        <v>80</v>
      </c>
      <c r="M40" s="7" t="s">
        <v>1286</v>
      </c>
    </row>
    <row r="41" spans="1:13" ht="15.75">
      <c r="A41" s="4">
        <v>32</v>
      </c>
      <c r="B41" s="15" t="s">
        <v>50</v>
      </c>
      <c r="C41" s="16" t="s">
        <v>166</v>
      </c>
      <c r="D41" s="5" t="s">
        <v>253</v>
      </c>
      <c r="E41" s="4">
        <v>27</v>
      </c>
      <c r="F41" s="4">
        <v>25</v>
      </c>
      <c r="G41" s="4">
        <v>16</v>
      </c>
      <c r="H41" s="4">
        <v>15</v>
      </c>
      <c r="I41" s="4"/>
      <c r="J41" s="4"/>
      <c r="K41" s="4">
        <v>5</v>
      </c>
      <c r="L41" s="6">
        <v>83</v>
      </c>
      <c r="M41" s="7" t="s">
        <v>1286</v>
      </c>
    </row>
    <row r="42" spans="1:13" ht="15.75">
      <c r="A42" s="4">
        <v>33</v>
      </c>
      <c r="B42" s="15" t="s">
        <v>43</v>
      </c>
      <c r="C42" s="16" t="s">
        <v>167</v>
      </c>
      <c r="D42" s="5" t="s">
        <v>254</v>
      </c>
      <c r="E42" s="4">
        <v>26</v>
      </c>
      <c r="F42" s="4">
        <v>25</v>
      </c>
      <c r="G42" s="4">
        <v>15</v>
      </c>
      <c r="H42" s="4">
        <v>15</v>
      </c>
      <c r="I42" s="4"/>
      <c r="J42" s="4"/>
      <c r="K42" s="4">
        <v>5</v>
      </c>
      <c r="L42" s="6">
        <v>81</v>
      </c>
      <c r="M42" s="7" t="s">
        <v>1286</v>
      </c>
    </row>
    <row r="43" spans="1:13" ht="15.75">
      <c r="A43" s="4">
        <v>34</v>
      </c>
      <c r="B43" s="15" t="s">
        <v>51</v>
      </c>
      <c r="C43" s="16" t="s">
        <v>168</v>
      </c>
      <c r="D43" s="5" t="s">
        <v>255</v>
      </c>
      <c r="E43" s="4">
        <v>30</v>
      </c>
      <c r="F43" s="4">
        <v>25</v>
      </c>
      <c r="G43" s="4">
        <v>15</v>
      </c>
      <c r="H43" s="4">
        <v>15</v>
      </c>
      <c r="I43" s="4">
        <v>5</v>
      </c>
      <c r="J43" s="4"/>
      <c r="K43" s="4">
        <v>5</v>
      </c>
      <c r="L43" s="6">
        <v>90</v>
      </c>
      <c r="M43" s="7" t="s">
        <v>1287</v>
      </c>
    </row>
    <row r="44" spans="1:13" ht="15.75">
      <c r="A44" s="4">
        <v>35</v>
      </c>
      <c r="B44" s="15" t="s">
        <v>52</v>
      </c>
      <c r="C44" s="16" t="s">
        <v>169</v>
      </c>
      <c r="D44" s="5" t="s">
        <v>256</v>
      </c>
      <c r="E44" s="4">
        <v>25</v>
      </c>
      <c r="F44" s="4">
        <v>25</v>
      </c>
      <c r="G44" s="4">
        <v>15</v>
      </c>
      <c r="H44" s="4">
        <v>15</v>
      </c>
      <c r="I44" s="4"/>
      <c r="J44" s="4"/>
      <c r="K44" s="4">
        <v>5</v>
      </c>
      <c r="L44" s="6">
        <v>80</v>
      </c>
      <c r="M44" s="7" t="s">
        <v>1286</v>
      </c>
    </row>
    <row r="45" spans="1:13" ht="15.75">
      <c r="A45" s="4">
        <v>36</v>
      </c>
      <c r="B45" s="15" t="s">
        <v>53</v>
      </c>
      <c r="C45" s="16" t="s">
        <v>170</v>
      </c>
      <c r="D45" s="5" t="s">
        <v>257</v>
      </c>
      <c r="E45" s="4">
        <v>24</v>
      </c>
      <c r="F45" s="4">
        <v>25</v>
      </c>
      <c r="G45" s="4">
        <v>20</v>
      </c>
      <c r="H45" s="4">
        <v>12</v>
      </c>
      <c r="I45" s="4"/>
      <c r="J45" s="4"/>
      <c r="K45" s="4">
        <v>5</v>
      </c>
      <c r="L45" s="6">
        <v>81</v>
      </c>
      <c r="M45" s="7" t="s">
        <v>1286</v>
      </c>
    </row>
    <row r="46" spans="1:13" ht="15.75">
      <c r="A46" s="4">
        <v>37</v>
      </c>
      <c r="B46" s="15" t="s">
        <v>54</v>
      </c>
      <c r="C46" s="16" t="s">
        <v>171</v>
      </c>
      <c r="D46" s="5" t="s">
        <v>258</v>
      </c>
      <c r="E46" s="4">
        <v>25</v>
      </c>
      <c r="F46" s="4">
        <v>25</v>
      </c>
      <c r="G46" s="4">
        <v>20</v>
      </c>
      <c r="H46" s="4">
        <v>10</v>
      </c>
      <c r="I46" s="4"/>
      <c r="J46" s="4"/>
      <c r="K46" s="4">
        <v>5</v>
      </c>
      <c r="L46" s="6">
        <v>80</v>
      </c>
      <c r="M46" s="7" t="s">
        <v>1286</v>
      </c>
    </row>
    <row r="47" spans="1:13" ht="15.75">
      <c r="A47" s="4">
        <v>38</v>
      </c>
      <c r="B47" s="15" t="s">
        <v>55</v>
      </c>
      <c r="C47" s="16" t="s">
        <v>172</v>
      </c>
      <c r="D47" s="5" t="s">
        <v>259</v>
      </c>
      <c r="E47" s="4">
        <v>30</v>
      </c>
      <c r="F47" s="4">
        <v>25</v>
      </c>
      <c r="G47" s="4">
        <v>15</v>
      </c>
      <c r="H47" s="4">
        <v>13</v>
      </c>
      <c r="I47" s="4"/>
      <c r="J47" s="4"/>
      <c r="K47" s="4">
        <v>5</v>
      </c>
      <c r="L47" s="6">
        <v>83</v>
      </c>
      <c r="M47" s="7" t="s">
        <v>1286</v>
      </c>
    </row>
    <row r="48" spans="1:13" ht="15.75">
      <c r="A48" s="4">
        <v>39</v>
      </c>
      <c r="B48" s="15" t="s">
        <v>56</v>
      </c>
      <c r="C48" s="16" t="s">
        <v>172</v>
      </c>
      <c r="D48" s="5" t="s">
        <v>260</v>
      </c>
      <c r="E48" s="4">
        <v>30</v>
      </c>
      <c r="F48" s="4">
        <v>20</v>
      </c>
      <c r="G48" s="4">
        <v>20</v>
      </c>
      <c r="H48" s="4">
        <v>10</v>
      </c>
      <c r="I48" s="4"/>
      <c r="J48" s="4"/>
      <c r="K48" s="4">
        <v>5</v>
      </c>
      <c r="L48" s="6">
        <v>80</v>
      </c>
      <c r="M48" s="7" t="s">
        <v>1286</v>
      </c>
    </row>
    <row r="49" spans="1:13" ht="15.75">
      <c r="A49" s="4">
        <v>40</v>
      </c>
      <c r="B49" s="15" t="s">
        <v>57</v>
      </c>
      <c r="C49" s="16" t="s">
        <v>173</v>
      </c>
      <c r="D49" s="5" t="s">
        <v>261</v>
      </c>
      <c r="E49" s="4">
        <v>25</v>
      </c>
      <c r="F49" s="4">
        <v>25</v>
      </c>
      <c r="G49" s="4">
        <v>16</v>
      </c>
      <c r="H49" s="4">
        <v>15</v>
      </c>
      <c r="I49" s="4"/>
      <c r="J49" s="4"/>
      <c r="K49" s="4">
        <v>5</v>
      </c>
      <c r="L49" s="6">
        <v>81</v>
      </c>
      <c r="M49" s="7" t="s">
        <v>1286</v>
      </c>
    </row>
    <row r="50" spans="1:13" ht="15.75">
      <c r="A50" s="4">
        <v>41</v>
      </c>
      <c r="B50" s="15" t="s">
        <v>58</v>
      </c>
      <c r="C50" s="16" t="s">
        <v>173</v>
      </c>
      <c r="D50" s="5" t="s">
        <v>262</v>
      </c>
      <c r="E50" s="4">
        <v>26</v>
      </c>
      <c r="F50" s="4">
        <v>25</v>
      </c>
      <c r="G50" s="4">
        <v>20</v>
      </c>
      <c r="H50" s="4">
        <v>10</v>
      </c>
      <c r="I50" s="4"/>
      <c r="J50" s="4"/>
      <c r="K50" s="4">
        <v>5</v>
      </c>
      <c r="L50" s="6">
        <v>81</v>
      </c>
      <c r="M50" s="7" t="s">
        <v>1286</v>
      </c>
    </row>
    <row r="51" spans="1:13" ht="15.75">
      <c r="A51" s="4">
        <v>42</v>
      </c>
      <c r="B51" s="15" t="s">
        <v>59</v>
      </c>
      <c r="C51" s="16" t="s">
        <v>173</v>
      </c>
      <c r="D51" s="5" t="s">
        <v>263</v>
      </c>
      <c r="E51" s="4">
        <v>28</v>
      </c>
      <c r="F51" s="4">
        <v>23</v>
      </c>
      <c r="G51" s="4">
        <v>20</v>
      </c>
      <c r="H51" s="4">
        <v>10</v>
      </c>
      <c r="I51" s="4"/>
      <c r="J51" s="4"/>
      <c r="K51" s="4">
        <v>5</v>
      </c>
      <c r="L51" s="6">
        <v>81</v>
      </c>
      <c r="M51" s="7" t="s">
        <v>1286</v>
      </c>
    </row>
    <row r="52" spans="1:13" ht="15.75">
      <c r="A52" s="4">
        <v>43</v>
      </c>
      <c r="B52" s="15" t="s">
        <v>60</v>
      </c>
      <c r="C52" s="16" t="s">
        <v>174</v>
      </c>
      <c r="D52" s="5" t="s">
        <v>264</v>
      </c>
      <c r="E52" s="4">
        <v>25</v>
      </c>
      <c r="F52" s="4">
        <v>25</v>
      </c>
      <c r="G52" s="4">
        <v>20</v>
      </c>
      <c r="H52" s="4">
        <v>10</v>
      </c>
      <c r="I52" s="4"/>
      <c r="J52" s="4"/>
      <c r="K52" s="4">
        <v>5</v>
      </c>
      <c r="L52" s="6">
        <v>80</v>
      </c>
      <c r="M52" s="7" t="s">
        <v>1286</v>
      </c>
    </row>
    <row r="53" spans="1:13" ht="15.75">
      <c r="A53" s="4">
        <v>44</v>
      </c>
      <c r="B53" s="15" t="s">
        <v>61</v>
      </c>
      <c r="C53" s="16" t="s">
        <v>175</v>
      </c>
      <c r="D53" s="5" t="s">
        <v>265</v>
      </c>
      <c r="E53" s="4">
        <v>30</v>
      </c>
      <c r="F53" s="4">
        <v>25</v>
      </c>
      <c r="G53" s="4">
        <v>15</v>
      </c>
      <c r="H53" s="4">
        <v>10</v>
      </c>
      <c r="I53" s="4"/>
      <c r="J53" s="4"/>
      <c r="K53" s="4">
        <v>5</v>
      </c>
      <c r="L53" s="6">
        <v>80</v>
      </c>
      <c r="M53" s="7" t="s">
        <v>1286</v>
      </c>
    </row>
    <row r="54" spans="1:13" ht="15.75">
      <c r="A54" s="4">
        <v>45</v>
      </c>
      <c r="B54" s="15" t="s">
        <v>62</v>
      </c>
      <c r="C54" s="16" t="s">
        <v>175</v>
      </c>
      <c r="D54" s="5" t="s">
        <v>266</v>
      </c>
      <c r="E54" s="4">
        <v>30</v>
      </c>
      <c r="F54" s="4">
        <v>22</v>
      </c>
      <c r="G54" s="4">
        <v>19</v>
      </c>
      <c r="H54" s="4">
        <v>13</v>
      </c>
      <c r="I54" s="4">
        <v>10</v>
      </c>
      <c r="J54" s="4"/>
      <c r="K54" s="4">
        <v>5</v>
      </c>
      <c r="L54" s="6">
        <v>94</v>
      </c>
      <c r="M54" s="7" t="s">
        <v>1287</v>
      </c>
    </row>
    <row r="55" spans="1:13" ht="15.75">
      <c r="A55" s="4">
        <v>46</v>
      </c>
      <c r="B55" s="15" t="s">
        <v>63</v>
      </c>
      <c r="C55" s="16" t="s">
        <v>176</v>
      </c>
      <c r="D55" s="5" t="s">
        <v>267</v>
      </c>
      <c r="E55" s="4">
        <v>30</v>
      </c>
      <c r="F55" s="4">
        <v>25</v>
      </c>
      <c r="G55" s="4">
        <v>20</v>
      </c>
      <c r="H55" s="4">
        <v>14</v>
      </c>
      <c r="I55" s="4"/>
      <c r="J55" s="4"/>
      <c r="K55" s="4">
        <v>5</v>
      </c>
      <c r="L55" s="6">
        <v>89</v>
      </c>
      <c r="M55" s="7" t="s">
        <v>1286</v>
      </c>
    </row>
    <row r="56" spans="1:13" ht="15.75">
      <c r="A56" s="4">
        <v>47</v>
      </c>
      <c r="B56" s="15" t="s">
        <v>64</v>
      </c>
      <c r="C56" s="16" t="s">
        <v>177</v>
      </c>
      <c r="D56" s="5" t="s">
        <v>268</v>
      </c>
      <c r="E56" s="4">
        <v>25</v>
      </c>
      <c r="F56" s="4">
        <v>25</v>
      </c>
      <c r="G56" s="4">
        <v>15</v>
      </c>
      <c r="H56" s="4">
        <v>15</v>
      </c>
      <c r="I56" s="4"/>
      <c r="J56" s="4"/>
      <c r="K56" s="4">
        <v>5</v>
      </c>
      <c r="L56" s="6">
        <v>80</v>
      </c>
      <c r="M56" s="7" t="s">
        <v>1286</v>
      </c>
    </row>
    <row r="57" spans="1:13" ht="15.75">
      <c r="A57" s="4">
        <v>48</v>
      </c>
      <c r="B57" s="15" t="s">
        <v>65</v>
      </c>
      <c r="C57" s="16" t="s">
        <v>178</v>
      </c>
      <c r="D57" s="5" t="s">
        <v>269</v>
      </c>
      <c r="E57" s="4">
        <v>30</v>
      </c>
      <c r="F57" s="4">
        <v>20</v>
      </c>
      <c r="G57" s="4">
        <v>20</v>
      </c>
      <c r="H57" s="4">
        <v>10</v>
      </c>
      <c r="I57" s="4"/>
      <c r="J57" s="4"/>
      <c r="K57" s="4">
        <v>5</v>
      </c>
      <c r="L57" s="6">
        <v>80</v>
      </c>
      <c r="M57" s="7" t="s">
        <v>1286</v>
      </c>
    </row>
    <row r="58" spans="1:13" ht="15.75">
      <c r="A58" s="4">
        <v>49</v>
      </c>
      <c r="B58" s="15" t="s">
        <v>66</v>
      </c>
      <c r="C58" s="16" t="s">
        <v>178</v>
      </c>
      <c r="D58" s="5" t="s">
        <v>270</v>
      </c>
      <c r="E58" s="4">
        <v>28</v>
      </c>
      <c r="F58" s="4">
        <v>25</v>
      </c>
      <c r="G58" s="4">
        <v>13</v>
      </c>
      <c r="H58" s="4">
        <v>15</v>
      </c>
      <c r="I58" s="4"/>
      <c r="J58" s="4"/>
      <c r="K58" s="4">
        <v>5</v>
      </c>
      <c r="L58" s="6">
        <v>81</v>
      </c>
      <c r="M58" s="7" t="s">
        <v>1286</v>
      </c>
    </row>
    <row r="59" spans="1:13" ht="15.75">
      <c r="A59" s="4">
        <v>50</v>
      </c>
      <c r="B59" s="15" t="s">
        <v>67</v>
      </c>
      <c r="C59" s="16" t="s">
        <v>179</v>
      </c>
      <c r="D59" s="5" t="s">
        <v>271</v>
      </c>
      <c r="E59" s="4">
        <v>25</v>
      </c>
      <c r="F59" s="4">
        <v>25</v>
      </c>
      <c r="G59" s="4">
        <v>20</v>
      </c>
      <c r="H59" s="4">
        <v>10</v>
      </c>
      <c r="I59" s="4"/>
      <c r="J59" s="4"/>
      <c r="K59" s="4">
        <v>5</v>
      </c>
      <c r="L59" s="6">
        <v>80</v>
      </c>
      <c r="M59" s="7" t="s">
        <v>1286</v>
      </c>
    </row>
    <row r="60" spans="1:13" ht="15.75">
      <c r="A60" s="4">
        <v>51</v>
      </c>
      <c r="B60" s="15" t="s">
        <v>68</v>
      </c>
      <c r="C60" s="16" t="s">
        <v>179</v>
      </c>
      <c r="D60" s="5" t="s">
        <v>272</v>
      </c>
      <c r="E60" s="4">
        <v>25</v>
      </c>
      <c r="F60" s="4">
        <v>25</v>
      </c>
      <c r="G60" s="4">
        <v>20</v>
      </c>
      <c r="H60" s="4">
        <v>10</v>
      </c>
      <c r="I60" s="4"/>
      <c r="J60" s="4"/>
      <c r="K60" s="4">
        <v>5</v>
      </c>
      <c r="L60" s="6">
        <v>80</v>
      </c>
      <c r="M60" s="7" t="s">
        <v>1286</v>
      </c>
    </row>
    <row r="61" spans="1:13" ht="15.75">
      <c r="A61" s="4">
        <v>52</v>
      </c>
      <c r="B61" s="15" t="s">
        <v>69</v>
      </c>
      <c r="C61" s="16" t="s">
        <v>179</v>
      </c>
      <c r="D61" s="5" t="s">
        <v>273</v>
      </c>
      <c r="E61" s="4">
        <v>28</v>
      </c>
      <c r="F61" s="4">
        <v>24</v>
      </c>
      <c r="G61" s="4">
        <v>20</v>
      </c>
      <c r="H61" s="4">
        <v>10</v>
      </c>
      <c r="I61" s="4"/>
      <c r="J61" s="4"/>
      <c r="K61" s="4">
        <v>5</v>
      </c>
      <c r="L61" s="6">
        <v>82</v>
      </c>
      <c r="M61" s="7" t="s">
        <v>1286</v>
      </c>
    </row>
    <row r="62" spans="1:13" ht="15.75">
      <c r="A62" s="4">
        <v>53</v>
      </c>
      <c r="B62" s="15" t="s">
        <v>70</v>
      </c>
      <c r="C62" s="16" t="s">
        <v>180</v>
      </c>
      <c r="D62" s="5" t="s">
        <v>274</v>
      </c>
      <c r="E62" s="4">
        <v>20</v>
      </c>
      <c r="F62" s="4">
        <v>25</v>
      </c>
      <c r="G62" s="4">
        <v>20</v>
      </c>
      <c r="H62" s="4">
        <v>15</v>
      </c>
      <c r="I62" s="4"/>
      <c r="J62" s="4"/>
      <c r="K62" s="4">
        <v>5</v>
      </c>
      <c r="L62" s="6">
        <v>80</v>
      </c>
      <c r="M62" s="7" t="s">
        <v>1286</v>
      </c>
    </row>
    <row r="63" spans="1:13" ht="15.75">
      <c r="A63" s="4">
        <v>54</v>
      </c>
      <c r="B63" s="15" t="s">
        <v>71</v>
      </c>
      <c r="C63" s="16" t="s">
        <v>181</v>
      </c>
      <c r="D63" s="5" t="s">
        <v>275</v>
      </c>
      <c r="E63" s="4">
        <v>30</v>
      </c>
      <c r="F63" s="4">
        <v>24</v>
      </c>
      <c r="G63" s="4">
        <v>15</v>
      </c>
      <c r="H63" s="4">
        <v>11</v>
      </c>
      <c r="I63" s="4"/>
      <c r="J63" s="4"/>
      <c r="K63" s="4">
        <v>5</v>
      </c>
      <c r="L63" s="6">
        <v>80</v>
      </c>
      <c r="M63" s="7" t="s">
        <v>1286</v>
      </c>
    </row>
    <row r="64" spans="1:13" ht="15.75">
      <c r="A64" s="4">
        <v>55</v>
      </c>
      <c r="B64" s="15" t="s">
        <v>72</v>
      </c>
      <c r="C64" s="16" t="s">
        <v>181</v>
      </c>
      <c r="D64" s="5" t="s">
        <v>276</v>
      </c>
      <c r="E64" s="4">
        <v>25</v>
      </c>
      <c r="F64" s="4">
        <v>25</v>
      </c>
      <c r="G64" s="4">
        <v>20</v>
      </c>
      <c r="H64" s="4">
        <v>10</v>
      </c>
      <c r="I64" s="4"/>
      <c r="J64" s="4"/>
      <c r="K64" s="4">
        <v>5</v>
      </c>
      <c r="L64" s="6">
        <v>80</v>
      </c>
      <c r="M64" s="7" t="s">
        <v>1286</v>
      </c>
    </row>
    <row r="65" spans="1:13" ht="15.75">
      <c r="A65" s="4">
        <v>56</v>
      </c>
      <c r="B65" s="15" t="s">
        <v>73</v>
      </c>
      <c r="C65" s="16" t="s">
        <v>182</v>
      </c>
      <c r="D65" s="5" t="s">
        <v>277</v>
      </c>
      <c r="E65" s="4">
        <v>30</v>
      </c>
      <c r="F65" s="4">
        <v>25</v>
      </c>
      <c r="G65" s="4">
        <v>15</v>
      </c>
      <c r="H65" s="4">
        <v>10</v>
      </c>
      <c r="I65" s="4"/>
      <c r="J65" s="4"/>
      <c r="K65" s="4">
        <v>5</v>
      </c>
      <c r="L65" s="6">
        <v>80</v>
      </c>
      <c r="M65" s="7" t="s">
        <v>1286</v>
      </c>
    </row>
    <row r="66" spans="1:13" ht="15.75">
      <c r="A66" s="4">
        <v>57</v>
      </c>
      <c r="B66" s="15" t="s">
        <v>55</v>
      </c>
      <c r="C66" s="16" t="s">
        <v>182</v>
      </c>
      <c r="D66" s="5" t="s">
        <v>278</v>
      </c>
      <c r="E66" s="4">
        <v>30</v>
      </c>
      <c r="F66" s="4">
        <v>25</v>
      </c>
      <c r="G66" s="4">
        <v>15</v>
      </c>
      <c r="H66" s="4">
        <v>10</v>
      </c>
      <c r="I66" s="4"/>
      <c r="J66" s="4"/>
      <c r="K66" s="4">
        <v>5</v>
      </c>
      <c r="L66" s="6">
        <v>80</v>
      </c>
      <c r="M66" s="7" t="s">
        <v>1286</v>
      </c>
    </row>
    <row r="67" spans="1:13" ht="15.75">
      <c r="A67" s="4">
        <v>58</v>
      </c>
      <c r="B67" s="15" t="s">
        <v>74</v>
      </c>
      <c r="C67" s="16" t="s">
        <v>182</v>
      </c>
      <c r="D67" s="5" t="s">
        <v>279</v>
      </c>
      <c r="E67" s="4">
        <v>26</v>
      </c>
      <c r="F67" s="4">
        <v>25</v>
      </c>
      <c r="G67" s="4">
        <v>20</v>
      </c>
      <c r="H67" s="4">
        <v>10</v>
      </c>
      <c r="I67" s="4"/>
      <c r="J67" s="4"/>
      <c r="K67" s="4">
        <v>5</v>
      </c>
      <c r="L67" s="6">
        <v>81</v>
      </c>
      <c r="M67" s="7" t="s">
        <v>1286</v>
      </c>
    </row>
    <row r="68" spans="1:13" ht="15.75">
      <c r="A68" s="4">
        <v>59</v>
      </c>
      <c r="B68" s="15" t="s">
        <v>75</v>
      </c>
      <c r="C68" s="16" t="s">
        <v>183</v>
      </c>
      <c r="D68" s="5" t="s">
        <v>280</v>
      </c>
      <c r="E68" s="4">
        <v>26</v>
      </c>
      <c r="F68" s="4">
        <v>25</v>
      </c>
      <c r="G68" s="4">
        <v>20</v>
      </c>
      <c r="H68" s="4">
        <v>10</v>
      </c>
      <c r="I68" s="4"/>
      <c r="J68" s="4"/>
      <c r="K68" s="4">
        <v>5</v>
      </c>
      <c r="L68" s="6">
        <v>81</v>
      </c>
      <c r="M68" s="7" t="s">
        <v>1286</v>
      </c>
    </row>
    <row r="69" spans="1:13" ht="15.75">
      <c r="A69" s="4">
        <v>60</v>
      </c>
      <c r="B69" s="15" t="s">
        <v>76</v>
      </c>
      <c r="C69" s="16" t="s">
        <v>184</v>
      </c>
      <c r="D69" s="5" t="s">
        <v>281</v>
      </c>
      <c r="E69" s="4">
        <v>25</v>
      </c>
      <c r="F69" s="4">
        <v>25</v>
      </c>
      <c r="G69" s="4">
        <v>15</v>
      </c>
      <c r="H69" s="4">
        <v>15</v>
      </c>
      <c r="I69" s="4"/>
      <c r="J69" s="4"/>
      <c r="K69" s="4">
        <v>5</v>
      </c>
      <c r="L69" s="6">
        <v>80</v>
      </c>
      <c r="M69" s="7" t="s">
        <v>1286</v>
      </c>
    </row>
    <row r="70" spans="1:13" ht="15.75">
      <c r="A70" s="4">
        <v>61</v>
      </c>
      <c r="B70" s="15" t="s">
        <v>77</v>
      </c>
      <c r="C70" s="16" t="s">
        <v>184</v>
      </c>
      <c r="D70" s="5" t="s">
        <v>282</v>
      </c>
      <c r="E70" s="4">
        <v>27</v>
      </c>
      <c r="F70" s="4">
        <v>25</v>
      </c>
      <c r="G70" s="4">
        <v>15</v>
      </c>
      <c r="H70" s="4">
        <v>15</v>
      </c>
      <c r="I70" s="4"/>
      <c r="J70" s="4"/>
      <c r="K70" s="4">
        <v>5</v>
      </c>
      <c r="L70" s="6">
        <v>82</v>
      </c>
      <c r="M70" s="7" t="s">
        <v>1286</v>
      </c>
    </row>
    <row r="71" spans="1:13" ht="15.75">
      <c r="A71" s="4">
        <v>62</v>
      </c>
      <c r="B71" s="15" t="s">
        <v>78</v>
      </c>
      <c r="C71" s="16" t="s">
        <v>184</v>
      </c>
      <c r="D71" s="5" t="s">
        <v>283</v>
      </c>
      <c r="E71" s="4">
        <v>23</v>
      </c>
      <c r="F71" s="4">
        <v>25</v>
      </c>
      <c r="G71" s="4">
        <v>20</v>
      </c>
      <c r="H71" s="4">
        <v>15</v>
      </c>
      <c r="I71" s="4"/>
      <c r="J71" s="4"/>
      <c r="K71" s="4">
        <v>5</v>
      </c>
      <c r="L71" s="6">
        <v>83</v>
      </c>
      <c r="M71" s="7" t="s">
        <v>1286</v>
      </c>
    </row>
    <row r="72" spans="1:13" ht="15.75">
      <c r="A72" s="4">
        <v>63</v>
      </c>
      <c r="B72" s="15" t="s">
        <v>79</v>
      </c>
      <c r="C72" s="16" t="s">
        <v>184</v>
      </c>
      <c r="D72" s="5" t="s">
        <v>284</v>
      </c>
      <c r="E72" s="4">
        <v>20</v>
      </c>
      <c r="F72" s="4">
        <v>25</v>
      </c>
      <c r="G72" s="4">
        <v>20</v>
      </c>
      <c r="H72" s="4">
        <v>15</v>
      </c>
      <c r="I72" s="4"/>
      <c r="J72" s="4"/>
      <c r="K72" s="4">
        <v>5</v>
      </c>
      <c r="L72" s="6">
        <v>80</v>
      </c>
      <c r="M72" s="7" t="s">
        <v>1286</v>
      </c>
    </row>
    <row r="73" spans="1:13" ht="15.75">
      <c r="A73" s="4">
        <v>64</v>
      </c>
      <c r="B73" s="15" t="s">
        <v>80</v>
      </c>
      <c r="C73" s="16" t="s">
        <v>185</v>
      </c>
      <c r="D73" s="5" t="s">
        <v>285</v>
      </c>
      <c r="E73" s="4">
        <v>30</v>
      </c>
      <c r="F73" s="4">
        <v>25</v>
      </c>
      <c r="G73" s="4">
        <v>16</v>
      </c>
      <c r="H73" s="4">
        <v>10</v>
      </c>
      <c r="I73" s="4"/>
      <c r="J73" s="4"/>
      <c r="K73" s="4">
        <v>5</v>
      </c>
      <c r="L73" s="6">
        <v>81</v>
      </c>
      <c r="M73" s="7" t="s">
        <v>1286</v>
      </c>
    </row>
    <row r="74" spans="1:13" ht="15.75">
      <c r="A74" s="4">
        <v>65</v>
      </c>
      <c r="B74" s="15" t="s">
        <v>81</v>
      </c>
      <c r="C74" s="16" t="s">
        <v>185</v>
      </c>
      <c r="D74" s="5" t="s">
        <v>286</v>
      </c>
      <c r="E74" s="4">
        <v>20</v>
      </c>
      <c r="F74" s="4">
        <v>25</v>
      </c>
      <c r="G74" s="4">
        <v>20</v>
      </c>
      <c r="H74" s="4">
        <v>15</v>
      </c>
      <c r="I74" s="4"/>
      <c r="J74" s="4"/>
      <c r="K74" s="4">
        <v>5</v>
      </c>
      <c r="L74" s="6">
        <v>80</v>
      </c>
      <c r="M74" s="7" t="s">
        <v>1286</v>
      </c>
    </row>
    <row r="75" spans="1:13" ht="15.75">
      <c r="A75" s="4">
        <v>66</v>
      </c>
      <c r="B75" s="15" t="s">
        <v>82</v>
      </c>
      <c r="C75" s="16" t="s">
        <v>185</v>
      </c>
      <c r="D75" s="5" t="s">
        <v>287</v>
      </c>
      <c r="E75" s="4">
        <v>25</v>
      </c>
      <c r="F75" s="4">
        <v>25</v>
      </c>
      <c r="G75" s="4">
        <v>20</v>
      </c>
      <c r="H75" s="4">
        <v>11</v>
      </c>
      <c r="I75" s="4"/>
      <c r="J75" s="4"/>
      <c r="K75" s="4">
        <v>5</v>
      </c>
      <c r="L75" s="6">
        <v>81</v>
      </c>
      <c r="M75" s="7" t="s">
        <v>1286</v>
      </c>
    </row>
    <row r="76" spans="1:13" ht="15.75">
      <c r="A76" s="4">
        <v>67</v>
      </c>
      <c r="B76" s="15" t="s">
        <v>83</v>
      </c>
      <c r="C76" s="16" t="s">
        <v>186</v>
      </c>
      <c r="D76" s="5" t="s">
        <v>288</v>
      </c>
      <c r="E76" s="4">
        <v>20</v>
      </c>
      <c r="F76" s="4">
        <v>25</v>
      </c>
      <c r="G76" s="4">
        <v>20</v>
      </c>
      <c r="H76" s="4">
        <v>15</v>
      </c>
      <c r="I76" s="4"/>
      <c r="J76" s="4"/>
      <c r="K76" s="4">
        <v>5</v>
      </c>
      <c r="L76" s="6">
        <v>80</v>
      </c>
      <c r="M76" s="7" t="s">
        <v>1286</v>
      </c>
    </row>
    <row r="77" spans="1:13" ht="15.75">
      <c r="A77" s="4">
        <v>68</v>
      </c>
      <c r="B77" s="15" t="s">
        <v>84</v>
      </c>
      <c r="C77" s="16" t="s">
        <v>187</v>
      </c>
      <c r="D77" s="5" t="s">
        <v>289</v>
      </c>
      <c r="E77" s="4">
        <v>30</v>
      </c>
      <c r="F77" s="4">
        <v>25</v>
      </c>
      <c r="G77" s="4">
        <v>16</v>
      </c>
      <c r="H77" s="4">
        <v>10</v>
      </c>
      <c r="I77" s="4"/>
      <c r="J77" s="4"/>
      <c r="K77" s="4">
        <v>5</v>
      </c>
      <c r="L77" s="6">
        <v>81</v>
      </c>
      <c r="M77" s="7" t="s">
        <v>1286</v>
      </c>
    </row>
    <row r="78" spans="1:13" ht="15.75">
      <c r="A78" s="4">
        <v>69</v>
      </c>
      <c r="B78" s="15" t="s">
        <v>85</v>
      </c>
      <c r="C78" s="16" t="s">
        <v>187</v>
      </c>
      <c r="D78" s="5" t="s">
        <v>290</v>
      </c>
      <c r="E78" s="4">
        <v>25</v>
      </c>
      <c r="F78" s="4">
        <v>25</v>
      </c>
      <c r="G78" s="4">
        <v>15</v>
      </c>
      <c r="H78" s="4">
        <v>15</v>
      </c>
      <c r="I78" s="4"/>
      <c r="J78" s="4"/>
      <c r="K78" s="4">
        <v>5</v>
      </c>
      <c r="L78" s="6">
        <v>80</v>
      </c>
      <c r="M78" s="7" t="s">
        <v>1286</v>
      </c>
    </row>
    <row r="79" spans="1:13" ht="15.75">
      <c r="A79" s="4">
        <v>70</v>
      </c>
      <c r="B79" s="15" t="s">
        <v>86</v>
      </c>
      <c r="C79" s="16" t="s">
        <v>187</v>
      </c>
      <c r="D79" s="5" t="s">
        <v>291</v>
      </c>
      <c r="E79" s="4">
        <v>20</v>
      </c>
      <c r="F79" s="4">
        <v>25</v>
      </c>
      <c r="G79" s="4">
        <v>20</v>
      </c>
      <c r="H79" s="4">
        <v>15</v>
      </c>
      <c r="I79" s="4"/>
      <c r="J79" s="4"/>
      <c r="K79" s="4">
        <v>5</v>
      </c>
      <c r="L79" s="6">
        <v>80</v>
      </c>
      <c r="M79" s="7" t="s">
        <v>1286</v>
      </c>
    </row>
    <row r="80" spans="1:13" ht="15.75">
      <c r="A80" s="4">
        <v>71</v>
      </c>
      <c r="B80" s="15" t="s">
        <v>87</v>
      </c>
      <c r="C80" s="16" t="s">
        <v>188</v>
      </c>
      <c r="D80" s="5" t="s">
        <v>292</v>
      </c>
      <c r="E80" s="4">
        <v>27</v>
      </c>
      <c r="F80" s="4">
        <v>25</v>
      </c>
      <c r="G80" s="4">
        <v>18</v>
      </c>
      <c r="H80" s="4">
        <v>11</v>
      </c>
      <c r="I80" s="4"/>
      <c r="J80" s="4"/>
      <c r="K80" s="4">
        <v>5</v>
      </c>
      <c r="L80" s="6">
        <v>81</v>
      </c>
      <c r="M80" s="7" t="s">
        <v>1286</v>
      </c>
    </row>
    <row r="81" spans="1:13" ht="15.75">
      <c r="A81" s="4">
        <v>72</v>
      </c>
      <c r="B81" s="15" t="s">
        <v>88</v>
      </c>
      <c r="C81" s="16" t="s">
        <v>188</v>
      </c>
      <c r="D81" s="5" t="s">
        <v>293</v>
      </c>
      <c r="E81" s="4">
        <v>20</v>
      </c>
      <c r="F81" s="4">
        <v>25</v>
      </c>
      <c r="G81" s="4">
        <v>20</v>
      </c>
      <c r="H81" s="4">
        <v>15</v>
      </c>
      <c r="I81" s="4"/>
      <c r="J81" s="4"/>
      <c r="K81" s="4">
        <v>5</v>
      </c>
      <c r="L81" s="6">
        <v>80</v>
      </c>
      <c r="M81" s="7" t="s">
        <v>1286</v>
      </c>
    </row>
    <row r="82" spans="1:13" ht="15.75">
      <c r="A82" s="4">
        <v>73</v>
      </c>
      <c r="B82" s="15" t="s">
        <v>89</v>
      </c>
      <c r="C82" s="16" t="s">
        <v>189</v>
      </c>
      <c r="D82" s="5" t="s">
        <v>294</v>
      </c>
      <c r="E82" s="4">
        <v>26</v>
      </c>
      <c r="F82" s="4">
        <v>25</v>
      </c>
      <c r="G82" s="4">
        <v>15</v>
      </c>
      <c r="H82" s="4">
        <v>15</v>
      </c>
      <c r="I82" s="4"/>
      <c r="J82" s="4"/>
      <c r="K82" s="4">
        <v>5</v>
      </c>
      <c r="L82" s="6">
        <v>81</v>
      </c>
      <c r="M82" s="7" t="s">
        <v>1286</v>
      </c>
    </row>
    <row r="83" spans="1:13" ht="15.75">
      <c r="A83" s="4">
        <v>74</v>
      </c>
      <c r="B83" s="15" t="s">
        <v>90</v>
      </c>
      <c r="C83" s="16" t="s">
        <v>190</v>
      </c>
      <c r="D83" s="5" t="s">
        <v>295</v>
      </c>
      <c r="E83" s="4">
        <v>25</v>
      </c>
      <c r="F83" s="4">
        <v>25</v>
      </c>
      <c r="G83" s="4">
        <v>20</v>
      </c>
      <c r="H83" s="4">
        <v>10</v>
      </c>
      <c r="I83" s="4"/>
      <c r="J83" s="4"/>
      <c r="K83" s="4">
        <v>5</v>
      </c>
      <c r="L83" s="6">
        <v>80</v>
      </c>
      <c r="M83" s="7" t="s">
        <v>1286</v>
      </c>
    </row>
    <row r="84" spans="1:13" ht="15.75">
      <c r="A84" s="4">
        <v>75</v>
      </c>
      <c r="B84" s="15" t="s">
        <v>55</v>
      </c>
      <c r="C84" s="16" t="s">
        <v>191</v>
      </c>
      <c r="D84" s="5" t="s">
        <v>296</v>
      </c>
      <c r="E84" s="4">
        <v>25</v>
      </c>
      <c r="F84" s="4">
        <v>25</v>
      </c>
      <c r="G84" s="4">
        <v>20</v>
      </c>
      <c r="H84" s="4">
        <v>10</v>
      </c>
      <c r="I84" s="4"/>
      <c r="J84" s="4"/>
      <c r="K84" s="4">
        <v>5</v>
      </c>
      <c r="L84" s="6">
        <v>80</v>
      </c>
      <c r="M84" s="7" t="s">
        <v>1286</v>
      </c>
    </row>
    <row r="85" spans="1:13" ht="15.75">
      <c r="A85" s="4">
        <v>76</v>
      </c>
      <c r="B85" s="15" t="s">
        <v>91</v>
      </c>
      <c r="C85" s="16" t="s">
        <v>192</v>
      </c>
      <c r="D85" s="5" t="s">
        <v>297</v>
      </c>
      <c r="E85" s="4">
        <v>29</v>
      </c>
      <c r="F85" s="4">
        <v>25</v>
      </c>
      <c r="G85" s="4">
        <v>17</v>
      </c>
      <c r="H85" s="4">
        <v>9</v>
      </c>
      <c r="I85" s="4"/>
      <c r="J85" s="4"/>
      <c r="K85" s="4">
        <v>5</v>
      </c>
      <c r="L85" s="6">
        <v>80</v>
      </c>
      <c r="M85" s="7" t="s">
        <v>1286</v>
      </c>
    </row>
    <row r="86" spans="1:13" ht="15.75">
      <c r="A86" s="4">
        <v>77</v>
      </c>
      <c r="B86" s="15" t="s">
        <v>92</v>
      </c>
      <c r="C86" s="16" t="s">
        <v>193</v>
      </c>
      <c r="D86" s="5" t="s">
        <v>298</v>
      </c>
      <c r="E86" s="4">
        <v>30</v>
      </c>
      <c r="F86" s="4">
        <v>25</v>
      </c>
      <c r="G86" s="4">
        <v>15</v>
      </c>
      <c r="H86" s="4">
        <v>10</v>
      </c>
      <c r="I86" s="4"/>
      <c r="J86" s="4"/>
      <c r="K86" s="4">
        <v>5</v>
      </c>
      <c r="L86" s="6">
        <v>80</v>
      </c>
      <c r="M86" s="7" t="s">
        <v>1286</v>
      </c>
    </row>
    <row r="87" spans="1:13" ht="15.75">
      <c r="A87" s="4">
        <v>78</v>
      </c>
      <c r="B87" s="15" t="s">
        <v>93</v>
      </c>
      <c r="C87" s="16" t="s">
        <v>193</v>
      </c>
      <c r="D87" s="5" t="s">
        <v>299</v>
      </c>
      <c r="E87" s="4">
        <v>20</v>
      </c>
      <c r="F87" s="4">
        <v>25</v>
      </c>
      <c r="G87" s="4">
        <v>20</v>
      </c>
      <c r="H87" s="4">
        <v>15</v>
      </c>
      <c r="I87" s="4"/>
      <c r="J87" s="4"/>
      <c r="K87" s="4">
        <v>5</v>
      </c>
      <c r="L87" s="6">
        <v>80</v>
      </c>
      <c r="M87" s="7" t="s">
        <v>1286</v>
      </c>
    </row>
    <row r="88" spans="1:13" ht="15.75">
      <c r="A88" s="4">
        <v>79</v>
      </c>
      <c r="B88" s="15" t="s">
        <v>94</v>
      </c>
      <c r="C88" s="16" t="s">
        <v>194</v>
      </c>
      <c r="D88" s="5" t="s">
        <v>300</v>
      </c>
      <c r="E88" s="4">
        <v>25</v>
      </c>
      <c r="F88" s="4">
        <v>25</v>
      </c>
      <c r="G88" s="4">
        <v>15</v>
      </c>
      <c r="H88" s="4">
        <v>15</v>
      </c>
      <c r="I88" s="4"/>
      <c r="J88" s="4"/>
      <c r="K88" s="4">
        <v>5</v>
      </c>
      <c r="L88" s="6">
        <v>80</v>
      </c>
      <c r="M88" s="7" t="s">
        <v>1286</v>
      </c>
    </row>
    <row r="89" spans="1:13" ht="15.75">
      <c r="A89" s="4">
        <v>80</v>
      </c>
      <c r="B89" s="15" t="s">
        <v>95</v>
      </c>
      <c r="C89" s="16" t="s">
        <v>195</v>
      </c>
      <c r="D89" s="5" t="s">
        <v>301</v>
      </c>
      <c r="E89" s="4">
        <v>30</v>
      </c>
      <c r="F89" s="4">
        <v>25</v>
      </c>
      <c r="G89" s="4">
        <v>15</v>
      </c>
      <c r="H89" s="4">
        <v>10</v>
      </c>
      <c r="I89" s="4"/>
      <c r="J89" s="4"/>
      <c r="K89" s="4">
        <v>5</v>
      </c>
      <c r="L89" s="6">
        <v>80</v>
      </c>
      <c r="M89" s="7" t="s">
        <v>1286</v>
      </c>
    </row>
    <row r="90" spans="1:13" ht="15.75">
      <c r="A90" s="4">
        <v>81</v>
      </c>
      <c r="B90" s="15" t="s">
        <v>96</v>
      </c>
      <c r="C90" s="16" t="s">
        <v>196</v>
      </c>
      <c r="D90" s="5" t="s">
        <v>302</v>
      </c>
      <c r="E90" s="4">
        <v>20</v>
      </c>
      <c r="F90" s="4">
        <v>25</v>
      </c>
      <c r="G90" s="4">
        <v>20</v>
      </c>
      <c r="H90" s="4">
        <v>15</v>
      </c>
      <c r="I90" s="4"/>
      <c r="J90" s="4"/>
      <c r="K90" s="4">
        <v>5</v>
      </c>
      <c r="L90" s="6">
        <v>80</v>
      </c>
      <c r="M90" s="7" t="s">
        <v>1286</v>
      </c>
    </row>
    <row r="91" spans="1:13" ht="15.75">
      <c r="A91" s="4">
        <v>82</v>
      </c>
      <c r="B91" s="15" t="s">
        <v>97</v>
      </c>
      <c r="C91" s="16" t="s">
        <v>197</v>
      </c>
      <c r="D91" s="5" t="s">
        <v>303</v>
      </c>
      <c r="E91" s="4">
        <v>25</v>
      </c>
      <c r="F91" s="4">
        <v>25</v>
      </c>
      <c r="G91" s="4">
        <v>20</v>
      </c>
      <c r="H91" s="4">
        <v>10</v>
      </c>
      <c r="I91" s="4"/>
      <c r="J91" s="4"/>
      <c r="K91" s="4">
        <v>5</v>
      </c>
      <c r="L91" s="6">
        <v>80</v>
      </c>
      <c r="M91" s="7" t="s">
        <v>1286</v>
      </c>
    </row>
    <row r="92" spans="1:13" ht="15.75">
      <c r="A92" s="4">
        <v>83</v>
      </c>
      <c r="B92" s="15" t="s">
        <v>98</v>
      </c>
      <c r="C92" s="16" t="s">
        <v>198</v>
      </c>
      <c r="D92" s="5" t="s">
        <v>304</v>
      </c>
      <c r="E92" s="4">
        <v>25</v>
      </c>
      <c r="F92" s="4">
        <v>25</v>
      </c>
      <c r="G92" s="4">
        <v>20</v>
      </c>
      <c r="H92" s="4">
        <v>15</v>
      </c>
      <c r="I92" s="4">
        <v>6</v>
      </c>
      <c r="J92" s="4"/>
      <c r="K92" s="4">
        <v>5</v>
      </c>
      <c r="L92" s="6">
        <v>91</v>
      </c>
      <c r="M92" s="7" t="s">
        <v>1287</v>
      </c>
    </row>
    <row r="93" spans="1:13" ht="15.75">
      <c r="A93" s="4">
        <v>84</v>
      </c>
      <c r="B93" s="15" t="s">
        <v>99</v>
      </c>
      <c r="C93" s="16" t="s">
        <v>199</v>
      </c>
      <c r="D93" s="5" t="s">
        <v>305</v>
      </c>
      <c r="E93" s="4">
        <v>25</v>
      </c>
      <c r="F93" s="4">
        <v>25</v>
      </c>
      <c r="G93" s="4">
        <v>20</v>
      </c>
      <c r="H93" s="4">
        <v>10</v>
      </c>
      <c r="I93" s="4"/>
      <c r="J93" s="4"/>
      <c r="K93" s="4">
        <v>5</v>
      </c>
      <c r="L93" s="6">
        <v>80</v>
      </c>
      <c r="M93" s="7" t="s">
        <v>1286</v>
      </c>
    </row>
    <row r="94" spans="1:13" ht="15.75">
      <c r="A94" s="4">
        <v>85</v>
      </c>
      <c r="B94" s="15" t="s">
        <v>100</v>
      </c>
      <c r="C94" s="16" t="s">
        <v>199</v>
      </c>
      <c r="D94" s="5" t="s">
        <v>306</v>
      </c>
      <c r="E94" s="4">
        <v>25</v>
      </c>
      <c r="F94" s="4">
        <v>25</v>
      </c>
      <c r="G94" s="4">
        <v>20</v>
      </c>
      <c r="H94" s="4">
        <v>11</v>
      </c>
      <c r="I94" s="4"/>
      <c r="J94" s="4"/>
      <c r="K94" s="4">
        <v>5</v>
      </c>
      <c r="L94" s="6">
        <v>81</v>
      </c>
      <c r="M94" s="7" t="s">
        <v>1286</v>
      </c>
    </row>
    <row r="95" spans="1:13" ht="15.75">
      <c r="A95" s="4">
        <v>86</v>
      </c>
      <c r="B95" s="15" t="s">
        <v>101</v>
      </c>
      <c r="C95" s="16" t="s">
        <v>199</v>
      </c>
      <c r="D95" s="5" t="s">
        <v>307</v>
      </c>
      <c r="E95" s="4">
        <v>30</v>
      </c>
      <c r="F95" s="4">
        <v>25</v>
      </c>
      <c r="G95" s="4">
        <v>15</v>
      </c>
      <c r="H95" s="4">
        <v>10</v>
      </c>
      <c r="I95" s="4"/>
      <c r="J95" s="4"/>
      <c r="K95" s="4">
        <v>5</v>
      </c>
      <c r="L95" s="6">
        <v>80</v>
      </c>
      <c r="M95" s="7" t="s">
        <v>1286</v>
      </c>
    </row>
    <row r="96" spans="1:13" ht="15.75">
      <c r="A96" s="4">
        <v>87</v>
      </c>
      <c r="B96" s="15" t="s">
        <v>102</v>
      </c>
      <c r="C96" s="16" t="s">
        <v>200</v>
      </c>
      <c r="D96" s="5" t="s">
        <v>308</v>
      </c>
      <c r="E96" s="4">
        <v>28</v>
      </c>
      <c r="F96" s="4">
        <v>24</v>
      </c>
      <c r="G96" s="4">
        <v>20</v>
      </c>
      <c r="H96" s="4">
        <v>10</v>
      </c>
      <c r="I96" s="4"/>
      <c r="J96" s="4"/>
      <c r="K96" s="4">
        <v>5</v>
      </c>
      <c r="L96" s="6">
        <v>82</v>
      </c>
      <c r="M96" s="7" t="s">
        <v>1286</v>
      </c>
    </row>
    <row r="97" spans="1:13" ht="15.75">
      <c r="A97" s="4">
        <v>88</v>
      </c>
      <c r="B97" s="15" t="s">
        <v>103</v>
      </c>
      <c r="C97" s="16" t="s">
        <v>200</v>
      </c>
      <c r="D97" s="5" t="s">
        <v>309</v>
      </c>
      <c r="E97" s="4">
        <v>25</v>
      </c>
      <c r="F97" s="4">
        <v>25</v>
      </c>
      <c r="G97" s="4">
        <v>20</v>
      </c>
      <c r="H97" s="4">
        <v>13</v>
      </c>
      <c r="I97" s="4"/>
      <c r="J97" s="4"/>
      <c r="K97" s="4">
        <v>5</v>
      </c>
      <c r="L97" s="6">
        <v>83</v>
      </c>
      <c r="M97" s="7" t="s">
        <v>1286</v>
      </c>
    </row>
    <row r="98" spans="1:13" ht="15.75">
      <c r="A98" s="4">
        <v>89</v>
      </c>
      <c r="B98" s="15" t="s">
        <v>104</v>
      </c>
      <c r="C98" s="16" t="s">
        <v>200</v>
      </c>
      <c r="D98" s="5" t="s">
        <v>310</v>
      </c>
      <c r="E98" s="4">
        <v>25</v>
      </c>
      <c r="F98" s="4">
        <v>25</v>
      </c>
      <c r="G98" s="4">
        <v>15</v>
      </c>
      <c r="H98" s="4">
        <v>15</v>
      </c>
      <c r="I98" s="4"/>
      <c r="J98" s="4"/>
      <c r="K98" s="4">
        <v>5</v>
      </c>
      <c r="L98" s="6">
        <v>80</v>
      </c>
      <c r="M98" s="7" t="s">
        <v>1286</v>
      </c>
    </row>
    <row r="99" spans="1:13" ht="15.75">
      <c r="A99" s="4">
        <v>90</v>
      </c>
      <c r="B99" s="15" t="s">
        <v>105</v>
      </c>
      <c r="C99" s="16" t="s">
        <v>200</v>
      </c>
      <c r="D99" s="5" t="s">
        <v>311</v>
      </c>
      <c r="E99" s="4">
        <v>27</v>
      </c>
      <c r="F99" s="4">
        <v>25</v>
      </c>
      <c r="G99" s="4">
        <v>15</v>
      </c>
      <c r="H99" s="4">
        <v>15</v>
      </c>
      <c r="I99" s="4"/>
      <c r="J99" s="4"/>
      <c r="K99" s="4">
        <v>5</v>
      </c>
      <c r="L99" s="6">
        <v>82</v>
      </c>
      <c r="M99" s="7" t="s">
        <v>1286</v>
      </c>
    </row>
    <row r="100" spans="1:13" ht="15.75">
      <c r="A100" s="4">
        <v>91</v>
      </c>
      <c r="B100" s="15" t="s">
        <v>106</v>
      </c>
      <c r="C100" s="16" t="s">
        <v>200</v>
      </c>
      <c r="D100" s="5" t="s">
        <v>312</v>
      </c>
      <c r="E100" s="4">
        <v>25</v>
      </c>
      <c r="F100" s="4">
        <v>25</v>
      </c>
      <c r="G100" s="4">
        <v>15</v>
      </c>
      <c r="H100" s="4">
        <v>15</v>
      </c>
      <c r="I100" s="4"/>
      <c r="J100" s="4"/>
      <c r="K100" s="4">
        <v>5</v>
      </c>
      <c r="L100" s="6">
        <v>80</v>
      </c>
      <c r="M100" s="7" t="s">
        <v>1286</v>
      </c>
    </row>
    <row r="101" spans="1:13" ht="15.75">
      <c r="A101" s="4">
        <v>92</v>
      </c>
      <c r="B101" s="15" t="s">
        <v>107</v>
      </c>
      <c r="C101" s="16" t="s">
        <v>201</v>
      </c>
      <c r="D101" s="5" t="s">
        <v>313</v>
      </c>
      <c r="E101" s="4">
        <v>20</v>
      </c>
      <c r="F101" s="4">
        <v>25</v>
      </c>
      <c r="G101" s="4">
        <v>20</v>
      </c>
      <c r="H101" s="4">
        <v>15</v>
      </c>
      <c r="I101" s="4"/>
      <c r="J101" s="4"/>
      <c r="K101" s="4">
        <v>5</v>
      </c>
      <c r="L101" s="6">
        <v>80</v>
      </c>
      <c r="M101" s="7" t="s">
        <v>1286</v>
      </c>
    </row>
    <row r="102" spans="1:13" ht="15.75">
      <c r="A102" s="4">
        <v>93</v>
      </c>
      <c r="B102" s="15" t="s">
        <v>108</v>
      </c>
      <c r="C102" s="16" t="s">
        <v>202</v>
      </c>
      <c r="D102" s="5" t="s">
        <v>314</v>
      </c>
      <c r="E102" s="4">
        <v>25</v>
      </c>
      <c r="F102" s="4">
        <v>25</v>
      </c>
      <c r="G102" s="4">
        <v>20</v>
      </c>
      <c r="H102" s="4">
        <v>10</v>
      </c>
      <c r="I102" s="4"/>
      <c r="J102" s="4"/>
      <c r="K102" s="4">
        <v>5</v>
      </c>
      <c r="L102" s="6">
        <v>80</v>
      </c>
      <c r="M102" s="7" t="s">
        <v>1286</v>
      </c>
    </row>
    <row r="103" spans="1:13" ht="15.75">
      <c r="A103" s="4">
        <v>94</v>
      </c>
      <c r="B103" s="15" t="s">
        <v>109</v>
      </c>
      <c r="C103" s="16" t="s">
        <v>202</v>
      </c>
      <c r="D103" s="5" t="s">
        <v>315</v>
      </c>
      <c r="E103" s="4">
        <v>25</v>
      </c>
      <c r="F103" s="4">
        <v>25</v>
      </c>
      <c r="G103" s="4">
        <v>16</v>
      </c>
      <c r="H103" s="4">
        <v>15</v>
      </c>
      <c r="I103" s="4"/>
      <c r="J103" s="4"/>
      <c r="K103" s="4">
        <v>5</v>
      </c>
      <c r="L103" s="6">
        <v>81</v>
      </c>
      <c r="M103" s="7" t="s">
        <v>1286</v>
      </c>
    </row>
    <row r="104" spans="1:13" ht="15.75">
      <c r="A104" s="4">
        <v>95</v>
      </c>
      <c r="B104" s="15" t="s">
        <v>110</v>
      </c>
      <c r="C104" s="16" t="s">
        <v>202</v>
      </c>
      <c r="D104" s="5" t="s">
        <v>316</v>
      </c>
      <c r="E104" s="4">
        <v>20</v>
      </c>
      <c r="F104" s="4">
        <v>25</v>
      </c>
      <c r="G104" s="4">
        <v>20</v>
      </c>
      <c r="H104" s="4">
        <v>15</v>
      </c>
      <c r="I104" s="4"/>
      <c r="J104" s="4"/>
      <c r="K104" s="4">
        <v>5</v>
      </c>
      <c r="L104" s="6">
        <v>80</v>
      </c>
      <c r="M104" s="7" t="s">
        <v>1286</v>
      </c>
    </row>
    <row r="105" spans="1:13" ht="15.75">
      <c r="A105" s="4">
        <v>96</v>
      </c>
      <c r="B105" s="15" t="s">
        <v>111</v>
      </c>
      <c r="C105" s="16" t="s">
        <v>202</v>
      </c>
      <c r="D105" s="5" t="s">
        <v>317</v>
      </c>
      <c r="E105" s="4">
        <v>30</v>
      </c>
      <c r="F105" s="4">
        <v>25</v>
      </c>
      <c r="G105" s="4">
        <v>18</v>
      </c>
      <c r="H105" s="4">
        <v>15</v>
      </c>
      <c r="I105" s="4">
        <v>4</v>
      </c>
      <c r="J105" s="4"/>
      <c r="K105" s="4">
        <v>5</v>
      </c>
      <c r="L105" s="6">
        <v>92</v>
      </c>
      <c r="M105" s="7" t="s">
        <v>1287</v>
      </c>
    </row>
    <row r="106" spans="1:13" ht="15.75">
      <c r="A106" s="4">
        <v>97</v>
      </c>
      <c r="B106" s="15" t="s">
        <v>112</v>
      </c>
      <c r="C106" s="16" t="s">
        <v>202</v>
      </c>
      <c r="D106" s="5" t="s">
        <v>318</v>
      </c>
      <c r="E106" s="4">
        <v>25</v>
      </c>
      <c r="F106" s="4">
        <v>25</v>
      </c>
      <c r="G106" s="4">
        <v>20</v>
      </c>
      <c r="H106" s="4">
        <v>10</v>
      </c>
      <c r="I106" s="4"/>
      <c r="J106" s="4"/>
      <c r="K106" s="4">
        <v>5</v>
      </c>
      <c r="L106" s="6">
        <v>80</v>
      </c>
      <c r="M106" s="7" t="s">
        <v>1286</v>
      </c>
    </row>
    <row r="107" spans="1:13" ht="15.75">
      <c r="A107" s="4">
        <v>98</v>
      </c>
      <c r="B107" s="15" t="s">
        <v>113</v>
      </c>
      <c r="C107" s="16" t="s">
        <v>202</v>
      </c>
      <c r="D107" s="5" t="s">
        <v>319</v>
      </c>
      <c r="E107" s="4">
        <v>25</v>
      </c>
      <c r="F107" s="4">
        <v>25</v>
      </c>
      <c r="G107" s="4">
        <v>20</v>
      </c>
      <c r="H107" s="4">
        <v>10</v>
      </c>
      <c r="I107" s="4"/>
      <c r="J107" s="4"/>
      <c r="K107" s="4">
        <v>5</v>
      </c>
      <c r="L107" s="6">
        <v>80</v>
      </c>
      <c r="M107" s="7" t="s">
        <v>1286</v>
      </c>
    </row>
    <row r="108" spans="1:13" ht="15.75">
      <c r="A108" s="4">
        <v>99</v>
      </c>
      <c r="B108" s="15" t="s">
        <v>114</v>
      </c>
      <c r="C108" s="16" t="s">
        <v>203</v>
      </c>
      <c r="D108" s="5" t="s">
        <v>320</v>
      </c>
      <c r="E108" s="4">
        <v>25</v>
      </c>
      <c r="F108" s="4">
        <v>25</v>
      </c>
      <c r="G108" s="4">
        <v>16</v>
      </c>
      <c r="H108" s="4">
        <v>15</v>
      </c>
      <c r="I108" s="4"/>
      <c r="J108" s="4"/>
      <c r="K108" s="4">
        <v>5</v>
      </c>
      <c r="L108" s="6">
        <v>81</v>
      </c>
      <c r="M108" s="7" t="s">
        <v>1286</v>
      </c>
    </row>
    <row r="109" spans="1:13" ht="15.75">
      <c r="A109" s="4">
        <v>100</v>
      </c>
      <c r="B109" s="15" t="s">
        <v>115</v>
      </c>
      <c r="C109" s="16" t="s">
        <v>204</v>
      </c>
      <c r="D109" s="5" t="s">
        <v>321</v>
      </c>
      <c r="E109" s="4">
        <v>25</v>
      </c>
      <c r="F109" s="4">
        <v>25</v>
      </c>
      <c r="G109" s="4">
        <v>20</v>
      </c>
      <c r="H109" s="4">
        <v>10</v>
      </c>
      <c r="I109" s="4"/>
      <c r="J109" s="4"/>
      <c r="K109" s="4">
        <v>5</v>
      </c>
      <c r="L109" s="6">
        <v>80</v>
      </c>
      <c r="M109" s="7" t="s">
        <v>1286</v>
      </c>
    </row>
    <row r="110" spans="1:13" ht="15.75">
      <c r="A110" s="4">
        <v>101</v>
      </c>
      <c r="B110" s="15" t="s">
        <v>116</v>
      </c>
      <c r="C110" s="16" t="s">
        <v>205</v>
      </c>
      <c r="D110" s="5" t="s">
        <v>322</v>
      </c>
      <c r="E110" s="4">
        <v>25</v>
      </c>
      <c r="F110" s="4">
        <v>25</v>
      </c>
      <c r="G110" s="4">
        <v>15</v>
      </c>
      <c r="H110" s="4">
        <v>15</v>
      </c>
      <c r="I110" s="4"/>
      <c r="J110" s="4"/>
      <c r="K110" s="4">
        <v>5</v>
      </c>
      <c r="L110" s="6">
        <v>80</v>
      </c>
      <c r="M110" s="7" t="s">
        <v>1286</v>
      </c>
    </row>
    <row r="111" spans="1:13" ht="15.75">
      <c r="A111" s="4">
        <v>102</v>
      </c>
      <c r="B111" s="15" t="s">
        <v>55</v>
      </c>
      <c r="C111" s="16" t="s">
        <v>206</v>
      </c>
      <c r="D111" s="5" t="s">
        <v>323</v>
      </c>
      <c r="E111" s="4">
        <v>25</v>
      </c>
      <c r="F111" s="4">
        <v>25</v>
      </c>
      <c r="G111" s="4">
        <v>20</v>
      </c>
      <c r="H111" s="4">
        <v>11</v>
      </c>
      <c r="I111" s="4"/>
      <c r="J111" s="4"/>
      <c r="K111" s="4">
        <v>5</v>
      </c>
      <c r="L111" s="6">
        <v>81</v>
      </c>
      <c r="M111" s="7" t="s">
        <v>1286</v>
      </c>
    </row>
    <row r="112" spans="1:13" ht="15.75">
      <c r="A112" s="4">
        <v>103</v>
      </c>
      <c r="B112" s="15" t="s">
        <v>117</v>
      </c>
      <c r="C112" s="16" t="s">
        <v>206</v>
      </c>
      <c r="D112" s="5" t="s">
        <v>324</v>
      </c>
      <c r="E112" s="4">
        <v>27</v>
      </c>
      <c r="F112" s="4">
        <v>25</v>
      </c>
      <c r="G112" s="4">
        <v>15</v>
      </c>
      <c r="H112" s="4">
        <v>15</v>
      </c>
      <c r="I112" s="4"/>
      <c r="J112" s="4"/>
      <c r="K112" s="4">
        <v>5</v>
      </c>
      <c r="L112" s="6">
        <v>82</v>
      </c>
      <c r="M112" s="7" t="s">
        <v>1286</v>
      </c>
    </row>
    <row r="113" spans="1:13" ht="15.75">
      <c r="A113" s="4">
        <v>104</v>
      </c>
      <c r="B113" s="15" t="s">
        <v>118</v>
      </c>
      <c r="C113" s="16" t="s">
        <v>207</v>
      </c>
      <c r="D113" s="5" t="s">
        <v>325</v>
      </c>
      <c r="E113" s="4">
        <v>25</v>
      </c>
      <c r="F113" s="4">
        <v>25</v>
      </c>
      <c r="G113" s="4">
        <v>16</v>
      </c>
      <c r="H113" s="4">
        <v>15</v>
      </c>
      <c r="I113" s="4"/>
      <c r="J113" s="4"/>
      <c r="K113" s="4">
        <v>5</v>
      </c>
      <c r="L113" s="6">
        <v>81</v>
      </c>
      <c r="M113" s="7" t="s">
        <v>1286</v>
      </c>
    </row>
    <row r="114" spans="1:13" ht="15.75">
      <c r="A114" s="4">
        <v>105</v>
      </c>
      <c r="B114" s="15" t="s">
        <v>119</v>
      </c>
      <c r="C114" s="16" t="s">
        <v>208</v>
      </c>
      <c r="D114" s="5" t="s">
        <v>326</v>
      </c>
      <c r="E114" s="4">
        <v>25</v>
      </c>
      <c r="F114" s="4">
        <v>25</v>
      </c>
      <c r="G114" s="4">
        <v>15</v>
      </c>
      <c r="H114" s="4">
        <v>15</v>
      </c>
      <c r="I114" s="4"/>
      <c r="J114" s="4"/>
      <c r="K114" s="4">
        <v>5</v>
      </c>
      <c r="L114" s="6">
        <v>80</v>
      </c>
      <c r="M114" s="7" t="s">
        <v>1286</v>
      </c>
    </row>
    <row r="115" spans="1:13" ht="15.75">
      <c r="A115" s="4">
        <v>106</v>
      </c>
      <c r="B115" s="15" t="s">
        <v>120</v>
      </c>
      <c r="C115" s="16" t="s">
        <v>209</v>
      </c>
      <c r="D115" s="5" t="s">
        <v>327</v>
      </c>
      <c r="E115" s="4">
        <v>28</v>
      </c>
      <c r="F115" s="4">
        <v>25</v>
      </c>
      <c r="G115" s="4">
        <v>15</v>
      </c>
      <c r="H115" s="4">
        <v>13</v>
      </c>
      <c r="I115" s="4"/>
      <c r="J115" s="4"/>
      <c r="K115" s="4">
        <v>5</v>
      </c>
      <c r="L115" s="6">
        <v>81</v>
      </c>
      <c r="M115" s="7" t="s">
        <v>1286</v>
      </c>
    </row>
    <row r="116" spans="1:13" ht="15.75">
      <c r="A116" s="4">
        <v>107</v>
      </c>
      <c r="B116" s="15" t="s">
        <v>121</v>
      </c>
      <c r="C116" s="16" t="s">
        <v>209</v>
      </c>
      <c r="D116" s="5" t="s">
        <v>328</v>
      </c>
      <c r="E116" s="4">
        <v>25</v>
      </c>
      <c r="F116" s="4">
        <v>25</v>
      </c>
      <c r="G116" s="4">
        <v>20</v>
      </c>
      <c r="H116" s="4">
        <v>10</v>
      </c>
      <c r="I116" s="4"/>
      <c r="J116" s="4"/>
      <c r="K116" s="4">
        <v>5</v>
      </c>
      <c r="L116" s="6">
        <v>80</v>
      </c>
      <c r="M116" s="7" t="s">
        <v>1286</v>
      </c>
    </row>
    <row r="117" spans="1:13" ht="15.75">
      <c r="A117" s="4">
        <v>108</v>
      </c>
      <c r="B117" s="15" t="s">
        <v>122</v>
      </c>
      <c r="C117" s="16" t="s">
        <v>210</v>
      </c>
      <c r="D117" s="5" t="s">
        <v>329</v>
      </c>
      <c r="E117" s="4">
        <v>30</v>
      </c>
      <c r="F117" s="4">
        <v>25</v>
      </c>
      <c r="G117" s="4">
        <v>15</v>
      </c>
      <c r="H117" s="4">
        <v>10</v>
      </c>
      <c r="I117" s="4"/>
      <c r="J117" s="4"/>
      <c r="K117" s="4">
        <v>5</v>
      </c>
      <c r="L117" s="6">
        <v>80</v>
      </c>
      <c r="M117" s="7" t="s">
        <v>1286</v>
      </c>
    </row>
    <row r="118" spans="1:13" ht="15.75">
      <c r="A118" s="4">
        <v>109</v>
      </c>
      <c r="B118" s="15" t="s">
        <v>123</v>
      </c>
      <c r="C118" s="16" t="s">
        <v>210</v>
      </c>
      <c r="D118" s="5" t="s">
        <v>330</v>
      </c>
      <c r="E118" s="4">
        <v>26</v>
      </c>
      <c r="F118" s="4">
        <v>25</v>
      </c>
      <c r="G118" s="4">
        <v>16</v>
      </c>
      <c r="H118" s="4">
        <v>15</v>
      </c>
      <c r="I118" s="4"/>
      <c r="J118" s="4"/>
      <c r="K118" s="4">
        <v>5</v>
      </c>
      <c r="L118" s="6">
        <v>82</v>
      </c>
      <c r="M118" s="7" t="s">
        <v>1286</v>
      </c>
    </row>
    <row r="119" spans="1:13" ht="15.75">
      <c r="A119" s="4">
        <v>110</v>
      </c>
      <c r="B119" s="15" t="s">
        <v>124</v>
      </c>
      <c r="C119" s="16" t="s">
        <v>211</v>
      </c>
      <c r="D119" s="5" t="s">
        <v>331</v>
      </c>
      <c r="E119" s="4">
        <v>30</v>
      </c>
      <c r="F119" s="4">
        <v>25</v>
      </c>
      <c r="G119" s="4">
        <v>15</v>
      </c>
      <c r="H119" s="4">
        <v>10</v>
      </c>
      <c r="I119" s="4"/>
      <c r="J119" s="4"/>
      <c r="K119" s="4">
        <v>5</v>
      </c>
      <c r="L119" s="6">
        <v>80</v>
      </c>
      <c r="M119" s="7" t="s">
        <v>1286</v>
      </c>
    </row>
    <row r="120" spans="1:13" ht="15.75">
      <c r="A120" s="4">
        <v>111</v>
      </c>
      <c r="B120" s="15" t="s">
        <v>125</v>
      </c>
      <c r="C120" s="16" t="s">
        <v>211</v>
      </c>
      <c r="D120" s="5" t="s">
        <v>332</v>
      </c>
      <c r="E120" s="4">
        <v>30</v>
      </c>
      <c r="F120" s="4">
        <v>25</v>
      </c>
      <c r="G120" s="4">
        <v>17</v>
      </c>
      <c r="H120" s="4">
        <v>10</v>
      </c>
      <c r="I120" s="4"/>
      <c r="J120" s="4"/>
      <c r="K120" s="4">
        <v>5</v>
      </c>
      <c r="L120" s="6">
        <v>82</v>
      </c>
      <c r="M120" s="7" t="s">
        <v>1286</v>
      </c>
    </row>
    <row r="121" spans="1:13" ht="15.75">
      <c r="A121" s="4">
        <v>112</v>
      </c>
      <c r="B121" s="15" t="s">
        <v>126</v>
      </c>
      <c r="C121" s="16" t="s">
        <v>211</v>
      </c>
      <c r="D121" s="5" t="s">
        <v>333</v>
      </c>
      <c r="E121" s="4">
        <v>30</v>
      </c>
      <c r="F121" s="4">
        <v>25</v>
      </c>
      <c r="G121" s="4">
        <v>20</v>
      </c>
      <c r="H121" s="4">
        <v>15</v>
      </c>
      <c r="I121" s="4">
        <v>4</v>
      </c>
      <c r="J121" s="4"/>
      <c r="K121" s="4">
        <v>5</v>
      </c>
      <c r="L121" s="6">
        <v>94</v>
      </c>
      <c r="M121" s="7" t="s">
        <v>1287</v>
      </c>
    </row>
    <row r="122" spans="1:13" ht="15.75">
      <c r="A122" s="4">
        <v>113</v>
      </c>
      <c r="B122" s="15" t="s">
        <v>127</v>
      </c>
      <c r="C122" s="16" t="s">
        <v>212</v>
      </c>
      <c r="D122" s="5" t="s">
        <v>334</v>
      </c>
      <c r="E122" s="4">
        <v>20</v>
      </c>
      <c r="F122" s="4">
        <v>25</v>
      </c>
      <c r="G122" s="4">
        <v>20</v>
      </c>
      <c r="H122" s="4">
        <v>15</v>
      </c>
      <c r="I122" s="4"/>
      <c r="J122" s="4"/>
      <c r="K122" s="4">
        <v>5</v>
      </c>
      <c r="L122" s="6">
        <v>80</v>
      </c>
      <c r="M122" s="7" t="s">
        <v>1286</v>
      </c>
    </row>
    <row r="123" spans="1:13" ht="15.75">
      <c r="A123" s="4">
        <v>114</v>
      </c>
      <c r="B123" s="15" t="s">
        <v>128</v>
      </c>
      <c r="C123" s="16" t="s">
        <v>212</v>
      </c>
      <c r="D123" s="5" t="s">
        <v>335</v>
      </c>
      <c r="E123" s="4">
        <v>25</v>
      </c>
      <c r="F123" s="4">
        <v>25</v>
      </c>
      <c r="G123" s="4">
        <v>16</v>
      </c>
      <c r="H123" s="4">
        <v>15</v>
      </c>
      <c r="I123" s="4"/>
      <c r="J123" s="4"/>
      <c r="K123" s="4">
        <v>5</v>
      </c>
      <c r="L123" s="6">
        <v>81</v>
      </c>
      <c r="M123" s="7" t="s">
        <v>1286</v>
      </c>
    </row>
    <row r="124" spans="1:13" ht="15.75">
      <c r="A124" s="4">
        <v>115</v>
      </c>
      <c r="B124" s="15" t="s">
        <v>129</v>
      </c>
      <c r="C124" s="16" t="s">
        <v>212</v>
      </c>
      <c r="D124" s="5" t="s">
        <v>336</v>
      </c>
      <c r="E124" s="4">
        <v>28</v>
      </c>
      <c r="F124" s="4">
        <v>25</v>
      </c>
      <c r="G124" s="4">
        <v>17</v>
      </c>
      <c r="H124" s="4">
        <v>10</v>
      </c>
      <c r="I124" s="4"/>
      <c r="J124" s="4"/>
      <c r="K124" s="4">
        <v>5</v>
      </c>
      <c r="L124" s="6">
        <v>80</v>
      </c>
      <c r="M124" s="7" t="s">
        <v>1286</v>
      </c>
    </row>
    <row r="125" spans="1:13" ht="15.75">
      <c r="A125" s="4">
        <v>116</v>
      </c>
      <c r="B125" s="15" t="s">
        <v>130</v>
      </c>
      <c r="C125" s="16" t="s">
        <v>212</v>
      </c>
      <c r="D125" s="5" t="s">
        <v>337</v>
      </c>
      <c r="E125" s="4">
        <v>28</v>
      </c>
      <c r="F125" s="4">
        <v>25</v>
      </c>
      <c r="G125" s="4">
        <v>13</v>
      </c>
      <c r="H125" s="4">
        <v>15</v>
      </c>
      <c r="I125" s="4"/>
      <c r="J125" s="4"/>
      <c r="K125" s="4">
        <v>5</v>
      </c>
      <c r="L125" s="6">
        <v>81</v>
      </c>
      <c r="M125" s="7" t="s">
        <v>1286</v>
      </c>
    </row>
    <row r="126" spans="1:13" ht="15.75">
      <c r="A126" s="4">
        <v>117</v>
      </c>
      <c r="B126" s="15" t="s">
        <v>131</v>
      </c>
      <c r="C126" s="16" t="s">
        <v>212</v>
      </c>
      <c r="D126" s="5" t="s">
        <v>338</v>
      </c>
      <c r="E126" s="4">
        <v>28</v>
      </c>
      <c r="F126" s="4">
        <v>25</v>
      </c>
      <c r="G126" s="4">
        <v>14</v>
      </c>
      <c r="H126" s="4">
        <v>15</v>
      </c>
      <c r="I126" s="4"/>
      <c r="J126" s="4"/>
      <c r="K126" s="4">
        <v>5</v>
      </c>
      <c r="L126" s="6">
        <v>82</v>
      </c>
      <c r="M126" s="7" t="s">
        <v>1286</v>
      </c>
    </row>
    <row r="127" spans="1:13" ht="15.75">
      <c r="A127" s="4">
        <v>118</v>
      </c>
      <c r="B127" s="15" t="s">
        <v>132</v>
      </c>
      <c r="C127" s="16" t="s">
        <v>212</v>
      </c>
      <c r="D127" s="5" t="s">
        <v>339</v>
      </c>
      <c r="E127" s="4">
        <v>30</v>
      </c>
      <c r="F127" s="4">
        <v>25</v>
      </c>
      <c r="G127" s="4">
        <v>15</v>
      </c>
      <c r="H127" s="4">
        <v>11</v>
      </c>
      <c r="I127" s="4"/>
      <c r="J127" s="4"/>
      <c r="K127" s="4">
        <v>5</v>
      </c>
      <c r="L127" s="6">
        <v>81</v>
      </c>
      <c r="M127" s="7" t="s">
        <v>1286</v>
      </c>
    </row>
    <row r="128" spans="1:13" ht="15.75">
      <c r="A128" s="4">
        <v>119</v>
      </c>
      <c r="B128" s="15" t="s">
        <v>132</v>
      </c>
      <c r="C128" s="16" t="s">
        <v>212</v>
      </c>
      <c r="D128" s="5" t="s">
        <v>340</v>
      </c>
      <c r="E128" s="4">
        <v>27</v>
      </c>
      <c r="F128" s="4">
        <v>25</v>
      </c>
      <c r="G128" s="4">
        <v>15</v>
      </c>
      <c r="H128" s="4">
        <v>15</v>
      </c>
      <c r="I128" s="4"/>
      <c r="J128" s="4"/>
      <c r="K128" s="4">
        <v>5</v>
      </c>
      <c r="L128" s="6">
        <v>82</v>
      </c>
      <c r="M128" s="7" t="s">
        <v>1286</v>
      </c>
    </row>
    <row r="129" spans="1:13" ht="15.75">
      <c r="A129" s="4">
        <v>120</v>
      </c>
      <c r="B129" s="15" t="s">
        <v>133</v>
      </c>
      <c r="C129" s="16" t="s">
        <v>212</v>
      </c>
      <c r="D129" s="5" t="s">
        <v>341</v>
      </c>
      <c r="E129" s="4">
        <v>30</v>
      </c>
      <c r="F129" s="4">
        <v>25</v>
      </c>
      <c r="G129" s="4">
        <v>15</v>
      </c>
      <c r="H129" s="4">
        <v>11</v>
      </c>
      <c r="I129" s="4"/>
      <c r="J129" s="4"/>
      <c r="K129" s="4">
        <v>5</v>
      </c>
      <c r="L129" s="6">
        <v>81</v>
      </c>
      <c r="M129" s="7" t="s">
        <v>1286</v>
      </c>
    </row>
    <row r="130" spans="1:13" ht="15.75">
      <c r="A130" s="4">
        <v>121</v>
      </c>
      <c r="B130" s="15" t="s">
        <v>134</v>
      </c>
      <c r="C130" s="16" t="s">
        <v>213</v>
      </c>
      <c r="D130" s="5" t="s">
        <v>342</v>
      </c>
      <c r="E130" s="4">
        <v>26</v>
      </c>
      <c r="F130" s="4">
        <v>25</v>
      </c>
      <c r="G130" s="4">
        <v>20</v>
      </c>
      <c r="H130" s="4">
        <v>10</v>
      </c>
      <c r="I130" s="4"/>
      <c r="J130" s="4"/>
      <c r="K130" s="4">
        <v>5</v>
      </c>
      <c r="L130" s="6">
        <v>81</v>
      </c>
      <c r="M130" s="7" t="s">
        <v>1286</v>
      </c>
    </row>
    <row r="131" spans="1:13" ht="15.75">
      <c r="A131" s="4">
        <v>122</v>
      </c>
      <c r="B131" s="15" t="s">
        <v>135</v>
      </c>
      <c r="C131" s="16" t="s">
        <v>213</v>
      </c>
      <c r="D131" s="5" t="s">
        <v>343</v>
      </c>
      <c r="E131" s="4">
        <v>25</v>
      </c>
      <c r="F131" s="4">
        <v>25</v>
      </c>
      <c r="G131" s="4">
        <v>15</v>
      </c>
      <c r="H131" s="4">
        <v>15</v>
      </c>
      <c r="I131" s="4"/>
      <c r="J131" s="4"/>
      <c r="K131" s="4">
        <v>5</v>
      </c>
      <c r="L131" s="6">
        <v>80</v>
      </c>
      <c r="M131" s="7" t="s">
        <v>1286</v>
      </c>
    </row>
    <row r="132" spans="1:13" ht="15.75">
      <c r="A132" s="4">
        <v>123</v>
      </c>
      <c r="B132" s="15" t="s">
        <v>45</v>
      </c>
      <c r="C132" s="16" t="s">
        <v>213</v>
      </c>
      <c r="D132" s="5" t="s">
        <v>344</v>
      </c>
      <c r="E132" s="4">
        <v>25</v>
      </c>
      <c r="F132" s="4">
        <v>25</v>
      </c>
      <c r="G132" s="4">
        <v>20</v>
      </c>
      <c r="H132" s="4">
        <v>11</v>
      </c>
      <c r="I132" s="4"/>
      <c r="J132" s="4"/>
      <c r="K132" s="4">
        <v>5</v>
      </c>
      <c r="L132" s="6">
        <v>81</v>
      </c>
      <c r="M132" s="7" t="s">
        <v>1286</v>
      </c>
    </row>
    <row r="133" spans="1:13" ht="15.75">
      <c r="A133" s="4">
        <v>124</v>
      </c>
      <c r="B133" s="15" t="s">
        <v>136</v>
      </c>
      <c r="C133" s="16" t="s">
        <v>213</v>
      </c>
      <c r="D133" s="5" t="s">
        <v>345</v>
      </c>
      <c r="E133" s="4">
        <v>25</v>
      </c>
      <c r="F133" s="4">
        <v>25</v>
      </c>
      <c r="G133" s="4">
        <v>16</v>
      </c>
      <c r="H133" s="4">
        <v>14</v>
      </c>
      <c r="I133" s="4"/>
      <c r="J133" s="4"/>
      <c r="K133" s="4">
        <v>5</v>
      </c>
      <c r="L133" s="6">
        <v>80</v>
      </c>
      <c r="M133" s="7" t="s">
        <v>1286</v>
      </c>
    </row>
    <row r="134" spans="1:13" ht="15.75">
      <c r="A134" s="4">
        <v>125</v>
      </c>
      <c r="B134" s="15" t="s">
        <v>42</v>
      </c>
      <c r="C134" s="16" t="s">
        <v>214</v>
      </c>
      <c r="D134" s="5" t="s">
        <v>346</v>
      </c>
      <c r="E134" s="4">
        <v>27</v>
      </c>
      <c r="F134" s="4">
        <v>25</v>
      </c>
      <c r="G134" s="4">
        <v>17</v>
      </c>
      <c r="H134" s="4">
        <v>13</v>
      </c>
      <c r="I134" s="4"/>
      <c r="J134" s="4"/>
      <c r="K134" s="4">
        <v>5</v>
      </c>
      <c r="L134" s="6">
        <v>82</v>
      </c>
      <c r="M134" s="7" t="s">
        <v>1286</v>
      </c>
    </row>
    <row r="135" spans="1:13" ht="15.75">
      <c r="A135" s="4">
        <v>126</v>
      </c>
      <c r="B135" s="15" t="s">
        <v>137</v>
      </c>
      <c r="C135" s="16" t="s">
        <v>215</v>
      </c>
      <c r="D135" s="5" t="s">
        <v>347</v>
      </c>
      <c r="E135" s="4">
        <v>25</v>
      </c>
      <c r="F135" s="4">
        <v>25</v>
      </c>
      <c r="G135" s="4">
        <v>20</v>
      </c>
      <c r="H135" s="4">
        <v>10</v>
      </c>
      <c r="I135" s="4"/>
      <c r="J135" s="4"/>
      <c r="K135" s="4">
        <v>5</v>
      </c>
      <c r="L135" s="6">
        <v>80</v>
      </c>
      <c r="M135" s="7" t="s">
        <v>1286</v>
      </c>
    </row>
    <row r="136" spans="1:13" ht="15.75">
      <c r="A136" s="4">
        <v>127</v>
      </c>
      <c r="B136" s="15" t="s">
        <v>138</v>
      </c>
      <c r="C136" s="16" t="s">
        <v>215</v>
      </c>
      <c r="D136" s="5" t="s">
        <v>348</v>
      </c>
      <c r="E136" s="4">
        <v>25</v>
      </c>
      <c r="F136" s="4">
        <v>25</v>
      </c>
      <c r="G136" s="4">
        <v>16</v>
      </c>
      <c r="H136" s="4">
        <v>15</v>
      </c>
      <c r="I136" s="4">
        <v>4</v>
      </c>
      <c r="J136" s="4"/>
      <c r="K136" s="4">
        <v>5</v>
      </c>
      <c r="L136" s="6">
        <v>85</v>
      </c>
      <c r="M136" s="7" t="s">
        <v>1286</v>
      </c>
    </row>
    <row r="137" spans="1:13" ht="15.75">
      <c r="A137" s="4">
        <v>128</v>
      </c>
      <c r="B137" s="15" t="s">
        <v>139</v>
      </c>
      <c r="C137" s="16" t="s">
        <v>216</v>
      </c>
      <c r="D137" s="5" t="s">
        <v>349</v>
      </c>
      <c r="E137" s="4">
        <v>25</v>
      </c>
      <c r="F137" s="4">
        <v>25</v>
      </c>
      <c r="G137" s="4">
        <v>20</v>
      </c>
      <c r="H137" s="4">
        <v>10</v>
      </c>
      <c r="I137" s="4"/>
      <c r="J137" s="4"/>
      <c r="K137" s="4">
        <v>5</v>
      </c>
      <c r="L137" s="6">
        <v>80</v>
      </c>
      <c r="M137" s="7" t="s">
        <v>1286</v>
      </c>
    </row>
    <row r="138" spans="1:13" ht="15.75">
      <c r="A138" s="4">
        <v>129</v>
      </c>
      <c r="B138" s="15" t="s">
        <v>140</v>
      </c>
      <c r="C138" s="16" t="s">
        <v>217</v>
      </c>
      <c r="D138" s="5" t="s">
        <v>350</v>
      </c>
      <c r="E138" s="4">
        <v>25</v>
      </c>
      <c r="F138" s="4">
        <v>25</v>
      </c>
      <c r="G138" s="4">
        <v>15</v>
      </c>
      <c r="H138" s="4">
        <v>15</v>
      </c>
      <c r="I138" s="4"/>
      <c r="J138" s="4"/>
      <c r="K138" s="4">
        <v>5</v>
      </c>
      <c r="L138" s="6">
        <v>80</v>
      </c>
      <c r="M138" s="7" t="s">
        <v>1286</v>
      </c>
    </row>
    <row r="139" spans="1:13" ht="15.75">
      <c r="A139" s="4">
        <v>130</v>
      </c>
      <c r="B139" s="15" t="s">
        <v>141</v>
      </c>
      <c r="C139" s="16" t="s">
        <v>218</v>
      </c>
      <c r="D139" s="5" t="s">
        <v>351</v>
      </c>
      <c r="E139" s="4">
        <v>27</v>
      </c>
      <c r="F139" s="4">
        <v>23</v>
      </c>
      <c r="G139" s="4">
        <v>20</v>
      </c>
      <c r="H139" s="4">
        <v>10</v>
      </c>
      <c r="I139" s="4"/>
      <c r="J139" s="4"/>
      <c r="K139" s="4">
        <v>5</v>
      </c>
      <c r="L139" s="6">
        <v>80</v>
      </c>
      <c r="M139" s="7" t="s">
        <v>1286</v>
      </c>
    </row>
    <row r="140" spans="1:13" ht="15.75">
      <c r="A140" s="4">
        <v>131</v>
      </c>
      <c r="B140" s="15" t="s">
        <v>142</v>
      </c>
      <c r="C140" s="16" t="s">
        <v>218</v>
      </c>
      <c r="D140" s="5" t="s">
        <v>352</v>
      </c>
      <c r="E140" s="4">
        <v>26</v>
      </c>
      <c r="F140" s="4">
        <v>24</v>
      </c>
      <c r="G140" s="4">
        <v>20</v>
      </c>
      <c r="H140" s="4">
        <v>10</v>
      </c>
      <c r="I140" s="4"/>
      <c r="J140" s="4"/>
      <c r="K140" s="4">
        <v>5</v>
      </c>
      <c r="L140" s="6">
        <v>80</v>
      </c>
      <c r="M140" s="7" t="s">
        <v>1286</v>
      </c>
    </row>
    <row r="141" spans="1:13" ht="15.75">
      <c r="A141" s="4">
        <v>132</v>
      </c>
      <c r="B141" s="15" t="s">
        <v>46</v>
      </c>
      <c r="C141" s="16" t="s">
        <v>218</v>
      </c>
      <c r="D141" s="5" t="s">
        <v>353</v>
      </c>
      <c r="E141" s="4">
        <v>25</v>
      </c>
      <c r="F141" s="4">
        <v>25</v>
      </c>
      <c r="G141" s="4">
        <v>15</v>
      </c>
      <c r="H141" s="4">
        <v>15</v>
      </c>
      <c r="I141" s="4"/>
      <c r="J141" s="4"/>
      <c r="K141" s="4">
        <v>5</v>
      </c>
      <c r="L141" s="6">
        <v>80</v>
      </c>
      <c r="M141" s="7" t="s">
        <v>1286</v>
      </c>
    </row>
    <row r="142" spans="1:13" ht="15.75">
      <c r="A142" s="4">
        <v>133</v>
      </c>
      <c r="B142" s="15" t="s">
        <v>143</v>
      </c>
      <c r="C142" s="16" t="s">
        <v>218</v>
      </c>
      <c r="D142" s="5" t="s">
        <v>354</v>
      </c>
      <c r="E142" s="4">
        <v>28</v>
      </c>
      <c r="F142" s="4">
        <v>25</v>
      </c>
      <c r="G142" s="4">
        <v>18</v>
      </c>
      <c r="H142" s="4">
        <v>11</v>
      </c>
      <c r="I142" s="4"/>
      <c r="J142" s="4"/>
      <c r="K142" s="4">
        <v>5</v>
      </c>
      <c r="L142" s="6">
        <v>82</v>
      </c>
      <c r="M142" s="7" t="s">
        <v>1286</v>
      </c>
    </row>
    <row r="143" spans="1:13" ht="15.75">
      <c r="A143" s="4">
        <v>134</v>
      </c>
      <c r="B143" s="15" t="s">
        <v>94</v>
      </c>
      <c r="C143" s="16" t="s">
        <v>219</v>
      </c>
      <c r="D143" s="5" t="s">
        <v>355</v>
      </c>
      <c r="E143" s="4">
        <v>20</v>
      </c>
      <c r="F143" s="4">
        <v>25</v>
      </c>
      <c r="G143" s="4">
        <v>20</v>
      </c>
      <c r="H143" s="4">
        <v>15</v>
      </c>
      <c r="I143" s="4"/>
      <c r="J143" s="4"/>
      <c r="K143" s="4">
        <v>5</v>
      </c>
      <c r="L143" s="6">
        <v>80</v>
      </c>
      <c r="M143" s="7" t="s">
        <v>1286</v>
      </c>
    </row>
    <row r="144" spans="1:13" ht="15.75">
      <c r="A144" s="4">
        <v>135</v>
      </c>
      <c r="B144" s="15" t="s">
        <v>144</v>
      </c>
      <c r="C144" s="16" t="s">
        <v>220</v>
      </c>
      <c r="D144" s="5" t="s">
        <v>356</v>
      </c>
      <c r="E144" s="4">
        <v>30</v>
      </c>
      <c r="F144" s="4">
        <v>25</v>
      </c>
      <c r="G144" s="4">
        <v>15</v>
      </c>
      <c r="H144" s="4">
        <v>11</v>
      </c>
      <c r="I144" s="4"/>
      <c r="J144" s="4"/>
      <c r="K144" s="4">
        <v>5</v>
      </c>
      <c r="L144" s="6">
        <v>81</v>
      </c>
      <c r="M144" s="7" t="s">
        <v>1286</v>
      </c>
    </row>
    <row r="145" spans="1:13" ht="15.75">
      <c r="A145" s="4">
        <v>136</v>
      </c>
      <c r="B145" s="15" t="s">
        <v>145</v>
      </c>
      <c r="C145" s="16" t="s">
        <v>221</v>
      </c>
      <c r="D145" s="5" t="s">
        <v>357</v>
      </c>
      <c r="E145" s="4">
        <v>28</v>
      </c>
      <c r="F145" s="4">
        <v>25</v>
      </c>
      <c r="G145" s="4">
        <v>20</v>
      </c>
      <c r="H145" s="4">
        <v>8</v>
      </c>
      <c r="I145" s="4"/>
      <c r="J145" s="4"/>
      <c r="K145" s="4">
        <v>5</v>
      </c>
      <c r="L145" s="6">
        <v>81</v>
      </c>
      <c r="M145" s="7" t="s">
        <v>1286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1:D1"/>
    <mergeCell ref="G1:M1"/>
    <mergeCell ref="A2:D2"/>
    <mergeCell ref="G2:M2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64">
      <selection activeCell="O79" sqref="O79"/>
    </sheetView>
  </sheetViews>
  <sheetFormatPr defaultColWidth="9.140625" defaultRowHeight="15"/>
  <cols>
    <col min="1" max="1" width="6.421875" style="0" customWidth="1"/>
    <col min="2" max="2" width="21.28125" style="0" customWidth="1"/>
    <col min="4" max="4" width="11.57421875" style="0" customWidth="1"/>
  </cols>
  <sheetData>
    <row r="1" spans="1:13" ht="15.75">
      <c r="A1" s="17" t="s">
        <v>16</v>
      </c>
      <c r="B1" s="17"/>
      <c r="C1" s="17"/>
      <c r="D1" s="17"/>
      <c r="E1" s="1"/>
      <c r="F1" s="1"/>
      <c r="G1" s="18" t="s">
        <v>0</v>
      </c>
      <c r="H1" s="18"/>
      <c r="I1" s="18"/>
      <c r="J1" s="18"/>
      <c r="K1" s="18"/>
      <c r="L1" s="18"/>
      <c r="M1" s="18"/>
    </row>
    <row r="2" spans="1:13" ht="15.75">
      <c r="A2" s="19" t="s">
        <v>358</v>
      </c>
      <c r="B2" s="19"/>
      <c r="C2" s="19"/>
      <c r="D2" s="19"/>
      <c r="E2" s="1"/>
      <c r="F2" s="1"/>
      <c r="G2" s="18" t="s">
        <v>2</v>
      </c>
      <c r="H2" s="18"/>
      <c r="I2" s="18"/>
      <c r="J2" s="18"/>
      <c r="K2" s="18"/>
      <c r="L2" s="18"/>
      <c r="M2" s="1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20" t="s">
        <v>359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15.75">
      <c r="A7" s="21" t="s">
        <v>3</v>
      </c>
      <c r="B7" s="21" t="s">
        <v>4</v>
      </c>
      <c r="C7" s="21"/>
      <c r="D7" s="21" t="s">
        <v>5</v>
      </c>
      <c r="E7" s="21" t="s">
        <v>6</v>
      </c>
      <c r="F7" s="21"/>
      <c r="G7" s="21"/>
      <c r="H7" s="21"/>
      <c r="I7" s="21"/>
      <c r="J7" s="21"/>
      <c r="K7" s="25" t="s">
        <v>7</v>
      </c>
      <c r="L7" s="25" t="s">
        <v>8</v>
      </c>
      <c r="M7" s="21" t="s">
        <v>9</v>
      </c>
    </row>
    <row r="8" spans="1:13" ht="15.75">
      <c r="A8" s="21"/>
      <c r="B8" s="21"/>
      <c r="C8" s="21"/>
      <c r="D8" s="2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5"/>
      <c r="L8" s="25"/>
      <c r="M8" s="21"/>
    </row>
    <row r="9" spans="1:13" ht="15.75">
      <c r="A9" s="3">
        <v>1</v>
      </c>
      <c r="B9" s="22">
        <v>2</v>
      </c>
      <c r="C9" s="22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4">
        <v>1</v>
      </c>
      <c r="B10" s="15" t="s">
        <v>360</v>
      </c>
      <c r="C10" s="16" t="s">
        <v>471</v>
      </c>
      <c r="D10" s="5" t="s">
        <v>522</v>
      </c>
      <c r="E10" s="8">
        <v>20</v>
      </c>
      <c r="F10" s="9">
        <v>25</v>
      </c>
      <c r="G10" s="9">
        <v>20</v>
      </c>
      <c r="H10" s="9">
        <v>15</v>
      </c>
      <c r="I10" s="9"/>
      <c r="J10" s="9"/>
      <c r="K10" s="4"/>
      <c r="L10" s="4">
        <f>SUM(E10:K10)</f>
        <v>80</v>
      </c>
      <c r="M10" s="4" t="str">
        <f>IF(L10&lt;30,"Kém",IF(L10&lt;50,"Yếu",IF(L10&lt;60,"Trung bình",IF(L10&lt;70,"Trung bình khá",IF(L10&lt;80,"Khá",IF(L10&lt;90,"Tốt","Xuấtsắc"))))))</f>
        <v>Tốt</v>
      </c>
    </row>
    <row r="11" spans="1:13" ht="15.75">
      <c r="A11" s="4">
        <v>2</v>
      </c>
      <c r="B11" s="15" t="s">
        <v>112</v>
      </c>
      <c r="C11" s="16" t="s">
        <v>146</v>
      </c>
      <c r="D11" s="5" t="s">
        <v>523</v>
      </c>
      <c r="E11" s="8">
        <v>20</v>
      </c>
      <c r="F11" s="9">
        <v>25</v>
      </c>
      <c r="G11" s="9">
        <v>25</v>
      </c>
      <c r="H11" s="9">
        <v>15</v>
      </c>
      <c r="I11" s="9"/>
      <c r="J11" s="9"/>
      <c r="K11" s="4"/>
      <c r="L11" s="4">
        <f>SUM(E11:K11)</f>
        <v>85</v>
      </c>
      <c r="M11" s="4" t="str">
        <f aca="true" t="shared" si="0" ref="M11:M74">IF(L11&lt;30,"Kém",IF(L11&lt;50,"Yếu",IF(L11&lt;60,"Trung bình",IF(L11&lt;70,"Trung bình khá",IF(L11&lt;80,"Khá",IF(L11&lt;90,"Tốt","Xuấtsắc"))))))</f>
        <v>Tốt</v>
      </c>
    </row>
    <row r="12" spans="1:13" ht="15.75">
      <c r="A12" s="4">
        <v>3</v>
      </c>
      <c r="B12" s="15" t="s">
        <v>361</v>
      </c>
      <c r="C12" s="16" t="s">
        <v>472</v>
      </c>
      <c r="D12" s="5" t="s">
        <v>524</v>
      </c>
      <c r="E12" s="8">
        <v>20</v>
      </c>
      <c r="F12" s="9">
        <v>25</v>
      </c>
      <c r="G12" s="9">
        <v>20</v>
      </c>
      <c r="H12" s="9">
        <v>15</v>
      </c>
      <c r="I12" s="9"/>
      <c r="J12" s="9"/>
      <c r="K12" s="4"/>
      <c r="L12" s="4">
        <f aca="true" t="shared" si="1" ref="L12:L74">SUM(E12:K12)</f>
        <v>80</v>
      </c>
      <c r="M12" s="4" t="str">
        <f t="shared" si="0"/>
        <v>Tốt</v>
      </c>
    </row>
    <row r="13" spans="1:13" ht="15.75">
      <c r="A13" s="4">
        <v>4</v>
      </c>
      <c r="B13" s="15" t="s">
        <v>362</v>
      </c>
      <c r="C13" s="16" t="s">
        <v>473</v>
      </c>
      <c r="D13" s="5" t="s">
        <v>525</v>
      </c>
      <c r="E13" s="8">
        <v>25</v>
      </c>
      <c r="F13" s="9">
        <v>25</v>
      </c>
      <c r="G13" s="9">
        <v>20</v>
      </c>
      <c r="H13" s="9">
        <v>15</v>
      </c>
      <c r="I13" s="9"/>
      <c r="J13" s="9"/>
      <c r="K13" s="4"/>
      <c r="L13" s="4">
        <f t="shared" si="1"/>
        <v>85</v>
      </c>
      <c r="M13" s="4" t="str">
        <f t="shared" si="0"/>
        <v>Tốt</v>
      </c>
    </row>
    <row r="14" spans="1:13" ht="15.75">
      <c r="A14" s="4">
        <v>5</v>
      </c>
      <c r="B14" s="15" t="s">
        <v>363</v>
      </c>
      <c r="C14" s="16" t="s">
        <v>474</v>
      </c>
      <c r="D14" s="5" t="s">
        <v>526</v>
      </c>
      <c r="E14" s="8">
        <v>20</v>
      </c>
      <c r="F14" s="9">
        <v>25</v>
      </c>
      <c r="G14" s="9">
        <v>20</v>
      </c>
      <c r="H14" s="9">
        <v>15</v>
      </c>
      <c r="I14" s="9"/>
      <c r="J14" s="9"/>
      <c r="K14" s="4"/>
      <c r="L14" s="4">
        <f t="shared" si="1"/>
        <v>80</v>
      </c>
      <c r="M14" s="4" t="str">
        <f t="shared" si="0"/>
        <v>Tốt</v>
      </c>
    </row>
    <row r="15" spans="1:13" ht="15.75">
      <c r="A15" s="4">
        <v>6</v>
      </c>
      <c r="B15" s="15" t="s">
        <v>364</v>
      </c>
      <c r="C15" s="16" t="s">
        <v>475</v>
      </c>
      <c r="D15" s="5" t="s">
        <v>527</v>
      </c>
      <c r="E15" s="8">
        <v>20</v>
      </c>
      <c r="F15" s="9">
        <v>25</v>
      </c>
      <c r="G15" s="9">
        <v>20</v>
      </c>
      <c r="H15" s="9">
        <v>15</v>
      </c>
      <c r="I15" s="9"/>
      <c r="J15" s="9"/>
      <c r="K15" s="4"/>
      <c r="L15" s="4">
        <f t="shared" si="1"/>
        <v>80</v>
      </c>
      <c r="M15" s="4" t="str">
        <f t="shared" si="0"/>
        <v>Tốt</v>
      </c>
    </row>
    <row r="16" spans="1:13" ht="15.75">
      <c r="A16" s="4">
        <v>7</v>
      </c>
      <c r="B16" s="15" t="s">
        <v>365</v>
      </c>
      <c r="C16" s="16" t="s">
        <v>476</v>
      </c>
      <c r="D16" s="5" t="s">
        <v>528</v>
      </c>
      <c r="E16" s="8">
        <v>20</v>
      </c>
      <c r="F16" s="9">
        <v>25</v>
      </c>
      <c r="G16" s="9">
        <v>20</v>
      </c>
      <c r="H16" s="9">
        <v>15</v>
      </c>
      <c r="I16" s="9"/>
      <c r="J16" s="9"/>
      <c r="K16" s="4"/>
      <c r="L16" s="4">
        <f t="shared" si="1"/>
        <v>80</v>
      </c>
      <c r="M16" s="4" t="str">
        <f t="shared" si="0"/>
        <v>Tốt</v>
      </c>
    </row>
    <row r="17" spans="1:13" ht="15.75">
      <c r="A17" s="4">
        <v>8</v>
      </c>
      <c r="B17" s="15" t="s">
        <v>366</v>
      </c>
      <c r="C17" s="16" t="s">
        <v>476</v>
      </c>
      <c r="D17" s="5" t="s">
        <v>529</v>
      </c>
      <c r="E17" s="8">
        <v>25</v>
      </c>
      <c r="F17" s="9">
        <v>25</v>
      </c>
      <c r="G17" s="9">
        <v>20</v>
      </c>
      <c r="H17" s="9">
        <v>15</v>
      </c>
      <c r="I17" s="9"/>
      <c r="J17" s="9"/>
      <c r="K17" s="4"/>
      <c r="L17" s="4">
        <f t="shared" si="1"/>
        <v>85</v>
      </c>
      <c r="M17" s="4" t="str">
        <f t="shared" si="0"/>
        <v>Tốt</v>
      </c>
    </row>
    <row r="18" spans="1:13" ht="15.75">
      <c r="A18" s="4">
        <v>9</v>
      </c>
      <c r="B18" s="15" t="s">
        <v>94</v>
      </c>
      <c r="C18" s="16" t="s">
        <v>477</v>
      </c>
      <c r="D18" s="5" t="s">
        <v>530</v>
      </c>
      <c r="E18" s="8">
        <v>25</v>
      </c>
      <c r="F18" s="9">
        <v>25</v>
      </c>
      <c r="G18" s="9">
        <v>20</v>
      </c>
      <c r="H18" s="9">
        <v>15</v>
      </c>
      <c r="I18" s="9"/>
      <c r="J18" s="9"/>
      <c r="K18" s="4"/>
      <c r="L18" s="4">
        <f t="shared" si="1"/>
        <v>85</v>
      </c>
      <c r="M18" s="4" t="str">
        <f t="shared" si="0"/>
        <v>Tốt</v>
      </c>
    </row>
    <row r="19" spans="1:13" ht="15.75">
      <c r="A19" s="4">
        <v>10</v>
      </c>
      <c r="B19" s="15" t="s">
        <v>367</v>
      </c>
      <c r="C19" s="16" t="s">
        <v>153</v>
      </c>
      <c r="D19" s="5" t="s">
        <v>531</v>
      </c>
      <c r="E19" s="8">
        <v>25</v>
      </c>
      <c r="F19" s="9">
        <v>24</v>
      </c>
      <c r="G19" s="9">
        <v>18</v>
      </c>
      <c r="H19" s="9">
        <v>15</v>
      </c>
      <c r="I19" s="9"/>
      <c r="J19" s="9"/>
      <c r="K19" s="4"/>
      <c r="L19" s="4">
        <f t="shared" si="1"/>
        <v>82</v>
      </c>
      <c r="M19" s="4" t="str">
        <f t="shared" si="0"/>
        <v>Tốt</v>
      </c>
    </row>
    <row r="20" spans="1:13" ht="15.75">
      <c r="A20" s="4">
        <v>11</v>
      </c>
      <c r="B20" s="15" t="s">
        <v>94</v>
      </c>
      <c r="C20" s="16" t="s">
        <v>153</v>
      </c>
      <c r="D20" s="5" t="s">
        <v>532</v>
      </c>
      <c r="E20" s="10">
        <v>20</v>
      </c>
      <c r="F20" s="10">
        <v>25</v>
      </c>
      <c r="G20" s="10">
        <v>20</v>
      </c>
      <c r="H20" s="10">
        <v>15</v>
      </c>
      <c r="I20" s="10"/>
      <c r="J20" s="10"/>
      <c r="K20" s="4"/>
      <c r="L20" s="4">
        <f t="shared" si="1"/>
        <v>80</v>
      </c>
      <c r="M20" s="4" t="str">
        <f t="shared" si="0"/>
        <v>Tốt</v>
      </c>
    </row>
    <row r="21" spans="1:13" ht="15.75">
      <c r="A21" s="4">
        <v>12</v>
      </c>
      <c r="B21" s="15" t="s">
        <v>86</v>
      </c>
      <c r="C21" s="16" t="s">
        <v>153</v>
      </c>
      <c r="D21" s="5" t="s">
        <v>533</v>
      </c>
      <c r="E21" s="8">
        <v>25</v>
      </c>
      <c r="F21" s="9">
        <v>25</v>
      </c>
      <c r="G21" s="9">
        <v>20</v>
      </c>
      <c r="H21" s="9">
        <v>15</v>
      </c>
      <c r="I21" s="9"/>
      <c r="J21" s="9"/>
      <c r="K21" s="4"/>
      <c r="L21" s="4">
        <f t="shared" si="1"/>
        <v>85</v>
      </c>
      <c r="M21" s="4" t="str">
        <f t="shared" si="0"/>
        <v>Tốt</v>
      </c>
    </row>
    <row r="22" spans="1:13" ht="15.75">
      <c r="A22" s="4">
        <v>13</v>
      </c>
      <c r="B22" s="15" t="s">
        <v>368</v>
      </c>
      <c r="C22" s="16" t="s">
        <v>153</v>
      </c>
      <c r="D22" s="5" t="s">
        <v>534</v>
      </c>
      <c r="E22" s="8">
        <v>20</v>
      </c>
      <c r="F22" s="9">
        <v>25</v>
      </c>
      <c r="G22" s="9">
        <v>20</v>
      </c>
      <c r="H22" s="9">
        <v>15</v>
      </c>
      <c r="I22" s="9"/>
      <c r="J22" s="9"/>
      <c r="K22" s="4"/>
      <c r="L22" s="4">
        <f t="shared" si="1"/>
        <v>80</v>
      </c>
      <c r="M22" s="4" t="str">
        <f t="shared" si="0"/>
        <v>Tốt</v>
      </c>
    </row>
    <row r="23" spans="1:13" ht="15.75">
      <c r="A23" s="4">
        <v>14</v>
      </c>
      <c r="B23" s="15" t="s">
        <v>369</v>
      </c>
      <c r="C23" s="16" t="s">
        <v>154</v>
      </c>
      <c r="D23" s="5" t="s">
        <v>535</v>
      </c>
      <c r="E23" s="8">
        <v>20</v>
      </c>
      <c r="F23" s="9">
        <v>25</v>
      </c>
      <c r="G23" s="9">
        <v>20</v>
      </c>
      <c r="H23" s="8">
        <v>15</v>
      </c>
      <c r="I23" s="9"/>
      <c r="J23" s="9"/>
      <c r="K23" s="4"/>
      <c r="L23" s="4">
        <f t="shared" si="1"/>
        <v>80</v>
      </c>
      <c r="M23" s="4" t="str">
        <f t="shared" si="0"/>
        <v>Tốt</v>
      </c>
    </row>
    <row r="24" spans="1:13" ht="15.75">
      <c r="A24" s="4">
        <v>15</v>
      </c>
      <c r="B24" s="15" t="s">
        <v>370</v>
      </c>
      <c r="C24" s="16" t="s">
        <v>154</v>
      </c>
      <c r="D24" s="5" t="s">
        <v>536</v>
      </c>
      <c r="E24" s="8">
        <v>20</v>
      </c>
      <c r="F24" s="9">
        <v>25</v>
      </c>
      <c r="G24" s="9">
        <v>20</v>
      </c>
      <c r="H24" s="9">
        <v>15</v>
      </c>
      <c r="I24" s="9"/>
      <c r="J24" s="9"/>
      <c r="K24" s="4"/>
      <c r="L24" s="4">
        <f t="shared" si="1"/>
        <v>80</v>
      </c>
      <c r="M24" s="4" t="str">
        <f t="shared" si="0"/>
        <v>Tốt</v>
      </c>
    </row>
    <row r="25" spans="1:13" ht="15.75">
      <c r="A25" s="4">
        <v>16</v>
      </c>
      <c r="B25" s="15" t="s">
        <v>371</v>
      </c>
      <c r="C25" s="16" t="s">
        <v>478</v>
      </c>
      <c r="D25" s="5" t="s">
        <v>537</v>
      </c>
      <c r="E25" s="9">
        <v>25</v>
      </c>
      <c r="F25" s="9">
        <v>25</v>
      </c>
      <c r="G25" s="9">
        <v>20</v>
      </c>
      <c r="H25" s="9">
        <v>15</v>
      </c>
      <c r="I25" s="9"/>
      <c r="J25" s="9"/>
      <c r="K25" s="4"/>
      <c r="L25" s="4">
        <f t="shared" si="1"/>
        <v>85</v>
      </c>
      <c r="M25" s="4" t="str">
        <f t="shared" si="0"/>
        <v>Tốt</v>
      </c>
    </row>
    <row r="26" spans="1:13" ht="15.75">
      <c r="A26" s="4">
        <v>17</v>
      </c>
      <c r="B26" s="15" t="s">
        <v>372</v>
      </c>
      <c r="C26" s="16" t="s">
        <v>478</v>
      </c>
      <c r="D26" s="5" t="s">
        <v>538</v>
      </c>
      <c r="E26" s="8">
        <v>20</v>
      </c>
      <c r="F26" s="9">
        <v>25</v>
      </c>
      <c r="G26" s="9">
        <v>20</v>
      </c>
      <c r="H26" s="9">
        <v>15</v>
      </c>
      <c r="I26" s="9"/>
      <c r="J26" s="9"/>
      <c r="K26" s="4"/>
      <c r="L26" s="4">
        <f t="shared" si="1"/>
        <v>80</v>
      </c>
      <c r="M26" s="4" t="str">
        <f t="shared" si="0"/>
        <v>Tốt</v>
      </c>
    </row>
    <row r="27" spans="1:13" ht="15.75">
      <c r="A27" s="4">
        <v>18</v>
      </c>
      <c r="B27" s="15" t="s">
        <v>373</v>
      </c>
      <c r="C27" s="16" t="s">
        <v>479</v>
      </c>
      <c r="D27" s="5" t="s">
        <v>539</v>
      </c>
      <c r="E27" s="10">
        <v>20</v>
      </c>
      <c r="F27" s="10">
        <v>25</v>
      </c>
      <c r="G27" s="10">
        <v>20</v>
      </c>
      <c r="H27" s="10">
        <v>15</v>
      </c>
      <c r="I27" s="10"/>
      <c r="J27" s="10"/>
      <c r="K27" s="4"/>
      <c r="L27" s="4">
        <f t="shared" si="1"/>
        <v>80</v>
      </c>
      <c r="M27" s="4" t="str">
        <f t="shared" si="0"/>
        <v>Tốt</v>
      </c>
    </row>
    <row r="28" spans="1:13" ht="15.75">
      <c r="A28" s="4">
        <v>19</v>
      </c>
      <c r="B28" s="15" t="s">
        <v>374</v>
      </c>
      <c r="C28" s="16" t="s">
        <v>479</v>
      </c>
      <c r="D28" s="5" t="s">
        <v>540</v>
      </c>
      <c r="E28" s="8">
        <v>24</v>
      </c>
      <c r="F28" s="9">
        <v>25</v>
      </c>
      <c r="G28" s="9">
        <v>18</v>
      </c>
      <c r="H28" s="9">
        <v>15</v>
      </c>
      <c r="I28" s="9"/>
      <c r="J28" s="9"/>
      <c r="K28" s="4"/>
      <c r="L28" s="4">
        <f t="shared" si="1"/>
        <v>82</v>
      </c>
      <c r="M28" s="4" t="str">
        <f t="shared" si="0"/>
        <v>Tốt</v>
      </c>
    </row>
    <row r="29" spans="1:13" ht="15.75">
      <c r="A29" s="4">
        <v>20</v>
      </c>
      <c r="B29" s="15" t="s">
        <v>375</v>
      </c>
      <c r="C29" s="16" t="s">
        <v>480</v>
      </c>
      <c r="D29" s="5" t="s">
        <v>541</v>
      </c>
      <c r="E29" s="8">
        <v>20</v>
      </c>
      <c r="F29" s="9">
        <v>25</v>
      </c>
      <c r="G29" s="9">
        <v>20</v>
      </c>
      <c r="H29" s="9">
        <v>15</v>
      </c>
      <c r="I29" s="9"/>
      <c r="J29" s="11"/>
      <c r="K29" s="4"/>
      <c r="L29" s="4">
        <f t="shared" si="1"/>
        <v>80</v>
      </c>
      <c r="M29" s="4" t="str">
        <f t="shared" si="0"/>
        <v>Tốt</v>
      </c>
    </row>
    <row r="30" spans="1:13" ht="15.75">
      <c r="A30" s="4">
        <v>21</v>
      </c>
      <c r="B30" s="15" t="s">
        <v>376</v>
      </c>
      <c r="C30" s="16" t="s">
        <v>481</v>
      </c>
      <c r="D30" s="5" t="s">
        <v>542</v>
      </c>
      <c r="E30" s="8">
        <v>20</v>
      </c>
      <c r="F30" s="9">
        <v>25</v>
      </c>
      <c r="G30" s="9">
        <v>20</v>
      </c>
      <c r="H30" s="9">
        <v>15</v>
      </c>
      <c r="I30" s="9"/>
      <c r="J30" s="9"/>
      <c r="K30" s="4"/>
      <c r="L30" s="4">
        <f t="shared" si="1"/>
        <v>80</v>
      </c>
      <c r="M30" s="4" t="str">
        <f t="shared" si="0"/>
        <v>Tốt</v>
      </c>
    </row>
    <row r="31" spans="1:13" ht="15.75">
      <c r="A31" s="4">
        <v>22</v>
      </c>
      <c r="B31" s="15" t="s">
        <v>43</v>
      </c>
      <c r="C31" s="16" t="s">
        <v>158</v>
      </c>
      <c r="D31" s="5" t="s">
        <v>543</v>
      </c>
      <c r="E31" s="8">
        <v>20</v>
      </c>
      <c r="F31" s="9">
        <v>25</v>
      </c>
      <c r="G31" s="9">
        <v>20</v>
      </c>
      <c r="H31" s="9">
        <v>15</v>
      </c>
      <c r="I31" s="9"/>
      <c r="J31" s="9"/>
      <c r="K31" s="4"/>
      <c r="L31" s="4">
        <f t="shared" si="1"/>
        <v>80</v>
      </c>
      <c r="M31" s="4" t="str">
        <f t="shared" si="0"/>
        <v>Tốt</v>
      </c>
    </row>
    <row r="32" spans="1:13" ht="15.75">
      <c r="A32" s="4">
        <v>23</v>
      </c>
      <c r="B32" s="15" t="s">
        <v>377</v>
      </c>
      <c r="C32" s="16" t="s">
        <v>158</v>
      </c>
      <c r="D32" s="5" t="s">
        <v>544</v>
      </c>
      <c r="E32" s="8">
        <v>25</v>
      </c>
      <c r="F32" s="9">
        <v>25</v>
      </c>
      <c r="G32" s="9">
        <v>20</v>
      </c>
      <c r="H32" s="9">
        <v>15</v>
      </c>
      <c r="I32" s="9"/>
      <c r="J32" s="9"/>
      <c r="K32" s="4"/>
      <c r="L32" s="4">
        <f t="shared" si="1"/>
        <v>85</v>
      </c>
      <c r="M32" s="4" t="str">
        <f t="shared" si="0"/>
        <v>Tốt</v>
      </c>
    </row>
    <row r="33" spans="1:13" ht="15.75">
      <c r="A33" s="4">
        <v>24</v>
      </c>
      <c r="B33" s="15" t="s">
        <v>378</v>
      </c>
      <c r="C33" s="16" t="s">
        <v>159</v>
      </c>
      <c r="D33" s="5" t="s">
        <v>545</v>
      </c>
      <c r="E33" s="8">
        <v>25</v>
      </c>
      <c r="F33" s="9">
        <v>25</v>
      </c>
      <c r="G33" s="9">
        <v>20</v>
      </c>
      <c r="H33" s="9">
        <v>15</v>
      </c>
      <c r="I33" s="9"/>
      <c r="J33" s="9"/>
      <c r="K33" s="4"/>
      <c r="L33" s="4">
        <f t="shared" si="1"/>
        <v>85</v>
      </c>
      <c r="M33" s="4" t="str">
        <f t="shared" si="0"/>
        <v>Tốt</v>
      </c>
    </row>
    <row r="34" spans="1:13" ht="15.75">
      <c r="A34" s="4">
        <v>25</v>
      </c>
      <c r="B34" s="15" t="s">
        <v>379</v>
      </c>
      <c r="C34" s="16" t="s">
        <v>160</v>
      </c>
      <c r="D34" s="5" t="s">
        <v>546</v>
      </c>
      <c r="E34" s="8">
        <v>20</v>
      </c>
      <c r="F34" s="9">
        <v>25</v>
      </c>
      <c r="G34" s="9">
        <v>20</v>
      </c>
      <c r="H34" s="9">
        <v>15</v>
      </c>
      <c r="I34" s="9"/>
      <c r="J34" s="9"/>
      <c r="K34" s="4"/>
      <c r="L34" s="4">
        <f t="shared" si="1"/>
        <v>80</v>
      </c>
      <c r="M34" s="4" t="str">
        <f t="shared" si="0"/>
        <v>Tốt</v>
      </c>
    </row>
    <row r="35" spans="1:13" ht="15.75">
      <c r="A35" s="4">
        <v>26</v>
      </c>
      <c r="B35" s="15" t="s">
        <v>43</v>
      </c>
      <c r="C35" s="16" t="s">
        <v>161</v>
      </c>
      <c r="D35" s="5" t="s">
        <v>547</v>
      </c>
      <c r="E35" s="8">
        <v>23</v>
      </c>
      <c r="F35" s="9">
        <v>25</v>
      </c>
      <c r="G35" s="9">
        <v>18</v>
      </c>
      <c r="H35" s="9">
        <v>15</v>
      </c>
      <c r="I35" s="9"/>
      <c r="J35" s="9"/>
      <c r="K35" s="4"/>
      <c r="L35" s="4">
        <f t="shared" si="1"/>
        <v>81</v>
      </c>
      <c r="M35" s="4" t="str">
        <f t="shared" si="0"/>
        <v>Tốt</v>
      </c>
    </row>
    <row r="36" spans="1:13" ht="15.75">
      <c r="A36" s="4">
        <v>27</v>
      </c>
      <c r="B36" s="15" t="s">
        <v>380</v>
      </c>
      <c r="C36" s="16" t="s">
        <v>482</v>
      </c>
      <c r="D36" s="5" t="s">
        <v>548</v>
      </c>
      <c r="E36" s="8">
        <v>20</v>
      </c>
      <c r="F36" s="9">
        <v>25</v>
      </c>
      <c r="G36" s="9">
        <v>20</v>
      </c>
      <c r="H36" s="9">
        <v>15</v>
      </c>
      <c r="I36" s="9"/>
      <c r="J36" s="9"/>
      <c r="K36" s="4"/>
      <c r="L36" s="4">
        <f t="shared" si="1"/>
        <v>80</v>
      </c>
      <c r="M36" s="4" t="str">
        <f t="shared" si="0"/>
        <v>Tốt</v>
      </c>
    </row>
    <row r="37" spans="1:13" ht="15.75">
      <c r="A37" s="4">
        <v>28</v>
      </c>
      <c r="B37" s="15" t="s">
        <v>381</v>
      </c>
      <c r="C37" s="16" t="s">
        <v>483</v>
      </c>
      <c r="D37" s="5" t="s">
        <v>549</v>
      </c>
      <c r="E37" s="10">
        <v>25</v>
      </c>
      <c r="F37" s="10">
        <v>25</v>
      </c>
      <c r="G37" s="10">
        <v>20</v>
      </c>
      <c r="H37" s="10">
        <v>10</v>
      </c>
      <c r="I37" s="10"/>
      <c r="J37" s="10"/>
      <c r="K37" s="4"/>
      <c r="L37" s="4">
        <f t="shared" si="1"/>
        <v>80</v>
      </c>
      <c r="M37" s="4" t="str">
        <f t="shared" si="0"/>
        <v>Tốt</v>
      </c>
    </row>
    <row r="38" spans="1:13" ht="15.75">
      <c r="A38" s="4">
        <v>29</v>
      </c>
      <c r="B38" s="15" t="s">
        <v>382</v>
      </c>
      <c r="C38" s="16" t="s">
        <v>162</v>
      </c>
      <c r="D38" s="5" t="s">
        <v>550</v>
      </c>
      <c r="E38" s="8">
        <v>25</v>
      </c>
      <c r="F38" s="9">
        <v>25</v>
      </c>
      <c r="G38" s="9">
        <v>18</v>
      </c>
      <c r="H38" s="9">
        <v>15</v>
      </c>
      <c r="I38" s="9"/>
      <c r="J38" s="9"/>
      <c r="K38" s="4"/>
      <c r="L38" s="4">
        <f t="shared" si="1"/>
        <v>83</v>
      </c>
      <c r="M38" s="4" t="str">
        <f t="shared" si="0"/>
        <v>Tốt</v>
      </c>
    </row>
    <row r="39" spans="1:13" ht="15.75">
      <c r="A39" s="4">
        <v>30</v>
      </c>
      <c r="B39" s="15" t="s">
        <v>383</v>
      </c>
      <c r="C39" s="16" t="s">
        <v>162</v>
      </c>
      <c r="D39" s="5" t="s">
        <v>551</v>
      </c>
      <c r="E39" s="8">
        <v>20</v>
      </c>
      <c r="F39" s="9">
        <v>25</v>
      </c>
      <c r="G39" s="9">
        <v>20</v>
      </c>
      <c r="H39" s="9">
        <v>15</v>
      </c>
      <c r="I39" s="9"/>
      <c r="J39" s="9"/>
      <c r="K39" s="4"/>
      <c r="L39" s="4">
        <f t="shared" si="1"/>
        <v>80</v>
      </c>
      <c r="M39" s="4" t="str">
        <f t="shared" si="0"/>
        <v>Tốt</v>
      </c>
    </row>
    <row r="40" spans="1:13" ht="15.75">
      <c r="A40" s="4">
        <v>31</v>
      </c>
      <c r="B40" s="15" t="s">
        <v>384</v>
      </c>
      <c r="C40" s="16" t="s">
        <v>162</v>
      </c>
      <c r="D40" s="5" t="s">
        <v>552</v>
      </c>
      <c r="E40" s="8">
        <v>25</v>
      </c>
      <c r="F40" s="9">
        <v>25</v>
      </c>
      <c r="G40" s="9">
        <v>20</v>
      </c>
      <c r="H40" s="9">
        <v>15</v>
      </c>
      <c r="I40" s="9"/>
      <c r="J40" s="9"/>
      <c r="K40" s="4"/>
      <c r="L40" s="4">
        <f t="shared" si="1"/>
        <v>85</v>
      </c>
      <c r="M40" s="4" t="str">
        <f t="shared" si="0"/>
        <v>Tốt</v>
      </c>
    </row>
    <row r="41" spans="1:13" ht="15.75">
      <c r="A41" s="4">
        <v>32</v>
      </c>
      <c r="B41" s="15" t="s">
        <v>94</v>
      </c>
      <c r="C41" s="16" t="s">
        <v>484</v>
      </c>
      <c r="D41" s="5" t="s">
        <v>553</v>
      </c>
      <c r="E41" s="8">
        <v>25</v>
      </c>
      <c r="F41" s="9">
        <v>25</v>
      </c>
      <c r="G41" s="9">
        <v>19</v>
      </c>
      <c r="H41" s="9">
        <v>15</v>
      </c>
      <c r="I41" s="9"/>
      <c r="J41" s="9"/>
      <c r="K41" s="4"/>
      <c r="L41" s="4">
        <f t="shared" si="1"/>
        <v>84</v>
      </c>
      <c r="M41" s="4" t="str">
        <f t="shared" si="0"/>
        <v>Tốt</v>
      </c>
    </row>
    <row r="42" spans="1:13" ht="15.75">
      <c r="A42" s="4">
        <v>33</v>
      </c>
      <c r="B42" s="15" t="s">
        <v>385</v>
      </c>
      <c r="C42" s="16" t="s">
        <v>485</v>
      </c>
      <c r="D42" s="5" t="s">
        <v>554</v>
      </c>
      <c r="E42" s="8">
        <v>30</v>
      </c>
      <c r="F42" s="9">
        <v>22</v>
      </c>
      <c r="G42" s="9">
        <v>20</v>
      </c>
      <c r="H42" s="9">
        <v>15</v>
      </c>
      <c r="I42" s="9"/>
      <c r="J42" s="9"/>
      <c r="K42" s="4"/>
      <c r="L42" s="4">
        <f t="shared" si="1"/>
        <v>87</v>
      </c>
      <c r="M42" s="4" t="str">
        <f t="shared" si="0"/>
        <v>Tốt</v>
      </c>
    </row>
    <row r="43" spans="1:13" ht="15.75">
      <c r="A43" s="4">
        <v>34</v>
      </c>
      <c r="B43" s="15" t="s">
        <v>386</v>
      </c>
      <c r="C43" s="16" t="s">
        <v>165</v>
      </c>
      <c r="D43" s="5" t="s">
        <v>555</v>
      </c>
      <c r="E43" s="8">
        <v>25</v>
      </c>
      <c r="F43" s="9">
        <v>25</v>
      </c>
      <c r="G43" s="9">
        <v>18</v>
      </c>
      <c r="H43" s="9">
        <v>15</v>
      </c>
      <c r="I43" s="9"/>
      <c r="J43" s="9"/>
      <c r="K43" s="4"/>
      <c r="L43" s="4">
        <f t="shared" si="1"/>
        <v>83</v>
      </c>
      <c r="M43" s="4" t="str">
        <f t="shared" si="0"/>
        <v>Tốt</v>
      </c>
    </row>
    <row r="44" spans="1:13" ht="15.75">
      <c r="A44" s="4">
        <v>35</v>
      </c>
      <c r="B44" s="15" t="s">
        <v>25</v>
      </c>
      <c r="C44" s="16" t="s">
        <v>166</v>
      </c>
      <c r="D44" s="5" t="s">
        <v>556</v>
      </c>
      <c r="E44" s="8">
        <v>20</v>
      </c>
      <c r="F44" s="9">
        <v>25</v>
      </c>
      <c r="G44" s="9">
        <v>20</v>
      </c>
      <c r="H44" s="9">
        <v>15</v>
      </c>
      <c r="I44" s="9"/>
      <c r="J44" s="9"/>
      <c r="K44" s="4"/>
      <c r="L44" s="4">
        <f t="shared" si="1"/>
        <v>80</v>
      </c>
      <c r="M44" s="4" t="str">
        <f t="shared" si="0"/>
        <v>Tốt</v>
      </c>
    </row>
    <row r="45" spans="1:13" ht="15.75">
      <c r="A45" s="4">
        <v>36</v>
      </c>
      <c r="B45" s="15" t="s">
        <v>387</v>
      </c>
      <c r="C45" s="16" t="s">
        <v>167</v>
      </c>
      <c r="D45" s="5" t="s">
        <v>557</v>
      </c>
      <c r="E45" s="8">
        <v>20</v>
      </c>
      <c r="F45" s="9">
        <v>25</v>
      </c>
      <c r="G45" s="9">
        <v>20</v>
      </c>
      <c r="H45" s="9">
        <v>15</v>
      </c>
      <c r="I45" s="9"/>
      <c r="J45" s="9"/>
      <c r="K45" s="4"/>
      <c r="L45" s="4">
        <f t="shared" si="1"/>
        <v>80</v>
      </c>
      <c r="M45" s="4" t="str">
        <f t="shared" si="0"/>
        <v>Tốt</v>
      </c>
    </row>
    <row r="46" spans="1:13" ht="15.75">
      <c r="A46" s="4">
        <v>37</v>
      </c>
      <c r="B46" s="15" t="s">
        <v>388</v>
      </c>
      <c r="C46" s="16" t="s">
        <v>486</v>
      </c>
      <c r="D46" s="5" t="s">
        <v>558</v>
      </c>
      <c r="E46" s="8">
        <v>20</v>
      </c>
      <c r="F46" s="9">
        <v>25</v>
      </c>
      <c r="G46" s="9">
        <v>20</v>
      </c>
      <c r="H46" s="9">
        <v>15</v>
      </c>
      <c r="I46" s="9"/>
      <c r="J46" s="9"/>
      <c r="K46" s="4"/>
      <c r="L46" s="4">
        <f t="shared" si="1"/>
        <v>80</v>
      </c>
      <c r="M46" s="4" t="str">
        <f t="shared" si="0"/>
        <v>Tốt</v>
      </c>
    </row>
    <row r="47" spans="1:13" ht="15.75">
      <c r="A47" s="4">
        <v>38</v>
      </c>
      <c r="B47" s="15" t="s">
        <v>389</v>
      </c>
      <c r="C47" s="16" t="s">
        <v>487</v>
      </c>
      <c r="D47" s="5" t="s">
        <v>559</v>
      </c>
      <c r="E47" s="8">
        <v>20</v>
      </c>
      <c r="F47" s="9">
        <v>25</v>
      </c>
      <c r="G47" s="9">
        <v>20</v>
      </c>
      <c r="H47" s="9">
        <v>15</v>
      </c>
      <c r="I47" s="9"/>
      <c r="J47" s="9"/>
      <c r="K47" s="4"/>
      <c r="L47" s="4">
        <f t="shared" si="1"/>
        <v>80</v>
      </c>
      <c r="M47" s="4" t="str">
        <f t="shared" si="0"/>
        <v>Tốt</v>
      </c>
    </row>
    <row r="48" spans="1:13" ht="15.75">
      <c r="A48" s="4">
        <v>39</v>
      </c>
      <c r="B48" s="15" t="s">
        <v>390</v>
      </c>
      <c r="C48" s="16" t="s">
        <v>488</v>
      </c>
      <c r="D48" s="5" t="s">
        <v>560</v>
      </c>
      <c r="E48" s="8">
        <v>20</v>
      </c>
      <c r="F48" s="9">
        <v>25</v>
      </c>
      <c r="G48" s="9">
        <v>20</v>
      </c>
      <c r="H48" s="9">
        <v>15</v>
      </c>
      <c r="I48" s="9"/>
      <c r="J48" s="12"/>
      <c r="K48" s="4"/>
      <c r="L48" s="4">
        <f t="shared" si="1"/>
        <v>80</v>
      </c>
      <c r="M48" s="4" t="str">
        <f t="shared" si="0"/>
        <v>Tốt</v>
      </c>
    </row>
    <row r="49" spans="1:13" ht="15.75">
      <c r="A49" s="4">
        <v>40</v>
      </c>
      <c r="B49" s="15" t="s">
        <v>391</v>
      </c>
      <c r="C49" s="16" t="s">
        <v>489</v>
      </c>
      <c r="D49" s="5" t="s">
        <v>561</v>
      </c>
      <c r="E49" s="8">
        <v>20</v>
      </c>
      <c r="F49" s="9">
        <v>25</v>
      </c>
      <c r="G49" s="9">
        <v>20</v>
      </c>
      <c r="H49" s="9">
        <v>15</v>
      </c>
      <c r="I49" s="9"/>
      <c r="J49" s="9"/>
      <c r="K49" s="4"/>
      <c r="L49" s="4">
        <f t="shared" si="1"/>
        <v>80</v>
      </c>
      <c r="M49" s="4" t="str">
        <f t="shared" si="0"/>
        <v>Tốt</v>
      </c>
    </row>
    <row r="50" spans="1:13" ht="15.75">
      <c r="A50" s="4">
        <v>41</v>
      </c>
      <c r="B50" s="15" t="s">
        <v>392</v>
      </c>
      <c r="C50" s="16" t="s">
        <v>490</v>
      </c>
      <c r="D50" s="5" t="s">
        <v>562</v>
      </c>
      <c r="E50" s="8">
        <v>18</v>
      </c>
      <c r="F50" s="9">
        <v>25</v>
      </c>
      <c r="G50" s="9">
        <v>20</v>
      </c>
      <c r="H50" s="9">
        <v>15</v>
      </c>
      <c r="I50" s="9"/>
      <c r="J50" s="9"/>
      <c r="K50" s="4"/>
      <c r="L50" s="4">
        <f t="shared" si="1"/>
        <v>78</v>
      </c>
      <c r="M50" s="4" t="str">
        <f t="shared" si="0"/>
        <v>Khá</v>
      </c>
    </row>
    <row r="51" spans="1:13" ht="15.75">
      <c r="A51" s="4">
        <v>42</v>
      </c>
      <c r="B51" s="15" t="s">
        <v>393</v>
      </c>
      <c r="C51" s="16" t="s">
        <v>490</v>
      </c>
      <c r="D51" s="5" t="s">
        <v>563</v>
      </c>
      <c r="E51" s="8">
        <v>20</v>
      </c>
      <c r="F51" s="9">
        <v>25</v>
      </c>
      <c r="G51" s="9">
        <v>17</v>
      </c>
      <c r="H51" s="9">
        <v>15</v>
      </c>
      <c r="I51" s="9"/>
      <c r="J51" s="9"/>
      <c r="K51" s="4"/>
      <c r="L51" s="4">
        <f t="shared" si="1"/>
        <v>77</v>
      </c>
      <c r="M51" s="4" t="str">
        <f t="shared" si="0"/>
        <v>Khá</v>
      </c>
    </row>
    <row r="52" spans="1:13" ht="15.75">
      <c r="A52" s="4">
        <v>43</v>
      </c>
      <c r="B52" s="15" t="s">
        <v>394</v>
      </c>
      <c r="C52" s="16" t="s">
        <v>491</v>
      </c>
      <c r="D52" s="5" t="s">
        <v>564</v>
      </c>
      <c r="E52" s="8">
        <v>20</v>
      </c>
      <c r="F52" s="9">
        <v>25</v>
      </c>
      <c r="G52" s="9">
        <v>20</v>
      </c>
      <c r="H52" s="9">
        <v>15</v>
      </c>
      <c r="I52" s="9"/>
      <c r="J52" s="9"/>
      <c r="K52" s="4"/>
      <c r="L52" s="4">
        <f t="shared" si="1"/>
        <v>80</v>
      </c>
      <c r="M52" s="4" t="str">
        <f t="shared" si="0"/>
        <v>Tốt</v>
      </c>
    </row>
    <row r="53" spans="1:13" ht="15.75">
      <c r="A53" s="4">
        <v>44</v>
      </c>
      <c r="B53" s="15" t="s">
        <v>395</v>
      </c>
      <c r="C53" s="16" t="s">
        <v>491</v>
      </c>
      <c r="D53" s="5" t="s">
        <v>565</v>
      </c>
      <c r="E53" s="8">
        <v>25</v>
      </c>
      <c r="F53" s="9">
        <v>25</v>
      </c>
      <c r="G53" s="9">
        <v>20</v>
      </c>
      <c r="H53" s="9">
        <v>15</v>
      </c>
      <c r="I53" s="9"/>
      <c r="J53" s="9"/>
      <c r="K53" s="4"/>
      <c r="L53" s="4">
        <f t="shared" si="1"/>
        <v>85</v>
      </c>
      <c r="M53" s="4" t="str">
        <f t="shared" si="0"/>
        <v>Tốt</v>
      </c>
    </row>
    <row r="54" spans="1:13" ht="15.75">
      <c r="A54" s="4">
        <v>45</v>
      </c>
      <c r="B54" s="15" t="s">
        <v>396</v>
      </c>
      <c r="C54" s="16" t="s">
        <v>172</v>
      </c>
      <c r="D54" s="5" t="s">
        <v>566</v>
      </c>
      <c r="E54" s="8">
        <v>20</v>
      </c>
      <c r="F54" s="9">
        <v>25</v>
      </c>
      <c r="G54" s="9">
        <v>20</v>
      </c>
      <c r="H54" s="9">
        <v>15</v>
      </c>
      <c r="I54" s="9"/>
      <c r="J54" s="9"/>
      <c r="K54" s="4"/>
      <c r="L54" s="4">
        <f t="shared" si="1"/>
        <v>80</v>
      </c>
      <c r="M54" s="4" t="str">
        <f t="shared" si="0"/>
        <v>Tốt</v>
      </c>
    </row>
    <row r="55" spans="1:13" ht="15.75">
      <c r="A55" s="4">
        <v>46</v>
      </c>
      <c r="B55" s="15" t="s">
        <v>397</v>
      </c>
      <c r="C55" s="16" t="s">
        <v>172</v>
      </c>
      <c r="D55" s="5" t="s">
        <v>567</v>
      </c>
      <c r="E55" s="8">
        <v>25</v>
      </c>
      <c r="F55" s="9">
        <v>25</v>
      </c>
      <c r="G55" s="9">
        <v>18</v>
      </c>
      <c r="H55" s="9">
        <v>15</v>
      </c>
      <c r="I55" s="9"/>
      <c r="J55" s="9"/>
      <c r="K55" s="4"/>
      <c r="L55" s="4">
        <f t="shared" si="1"/>
        <v>83</v>
      </c>
      <c r="M55" s="4" t="str">
        <f t="shared" si="0"/>
        <v>Tốt</v>
      </c>
    </row>
    <row r="56" spans="1:13" ht="15.75">
      <c r="A56" s="4">
        <v>47</v>
      </c>
      <c r="B56" s="15" t="s">
        <v>398</v>
      </c>
      <c r="C56" s="16" t="s">
        <v>173</v>
      </c>
      <c r="D56" s="5" t="s">
        <v>568</v>
      </c>
      <c r="E56" s="8">
        <v>25</v>
      </c>
      <c r="F56" s="9">
        <v>25</v>
      </c>
      <c r="G56" s="9">
        <v>20</v>
      </c>
      <c r="H56" s="9">
        <v>15</v>
      </c>
      <c r="I56" s="9"/>
      <c r="J56" s="9"/>
      <c r="K56" s="4"/>
      <c r="L56" s="4">
        <f t="shared" si="1"/>
        <v>85</v>
      </c>
      <c r="M56" s="4" t="str">
        <f t="shared" si="0"/>
        <v>Tốt</v>
      </c>
    </row>
    <row r="57" spans="1:13" ht="15.75">
      <c r="A57" s="4">
        <v>48</v>
      </c>
      <c r="B57" s="15" t="s">
        <v>399</v>
      </c>
      <c r="C57" s="16" t="s">
        <v>173</v>
      </c>
      <c r="D57" s="5" t="s">
        <v>569</v>
      </c>
      <c r="E57" s="8">
        <v>20</v>
      </c>
      <c r="F57" s="9">
        <v>25</v>
      </c>
      <c r="G57" s="9">
        <v>20</v>
      </c>
      <c r="H57" s="9">
        <v>15</v>
      </c>
      <c r="I57" s="9"/>
      <c r="J57" s="9"/>
      <c r="K57" s="4"/>
      <c r="L57" s="4">
        <f t="shared" si="1"/>
        <v>80</v>
      </c>
      <c r="M57" s="4" t="str">
        <f t="shared" si="0"/>
        <v>Tốt</v>
      </c>
    </row>
    <row r="58" spans="1:13" ht="15.75">
      <c r="A58" s="4">
        <v>49</v>
      </c>
      <c r="B58" s="15" t="s">
        <v>400</v>
      </c>
      <c r="C58" s="16" t="s">
        <v>173</v>
      </c>
      <c r="D58" s="5" t="s">
        <v>570</v>
      </c>
      <c r="E58" s="8">
        <v>20</v>
      </c>
      <c r="F58" s="9">
        <v>25</v>
      </c>
      <c r="G58" s="9">
        <v>20</v>
      </c>
      <c r="H58" s="9">
        <v>15</v>
      </c>
      <c r="I58" s="9"/>
      <c r="J58" s="9"/>
      <c r="K58" s="4"/>
      <c r="L58" s="4">
        <f t="shared" si="1"/>
        <v>80</v>
      </c>
      <c r="M58" s="4" t="str">
        <f t="shared" si="0"/>
        <v>Tốt</v>
      </c>
    </row>
    <row r="59" spans="1:13" ht="15.75">
      <c r="A59" s="4">
        <v>50</v>
      </c>
      <c r="B59" s="15" t="s">
        <v>401</v>
      </c>
      <c r="C59" s="16" t="s">
        <v>173</v>
      </c>
      <c r="D59" s="5" t="s">
        <v>571</v>
      </c>
      <c r="E59" s="8">
        <v>23</v>
      </c>
      <c r="F59" s="9">
        <v>22</v>
      </c>
      <c r="G59" s="9">
        <v>20</v>
      </c>
      <c r="H59" s="9">
        <v>15</v>
      </c>
      <c r="I59" s="9"/>
      <c r="J59" s="9"/>
      <c r="K59" s="4"/>
      <c r="L59" s="4">
        <f t="shared" si="1"/>
        <v>80</v>
      </c>
      <c r="M59" s="4" t="str">
        <f t="shared" si="0"/>
        <v>Tốt</v>
      </c>
    </row>
    <row r="60" spans="1:13" ht="15.75">
      <c r="A60" s="4">
        <v>51</v>
      </c>
      <c r="B60" s="15" t="s">
        <v>402</v>
      </c>
      <c r="C60" s="16" t="s">
        <v>173</v>
      </c>
      <c r="D60" s="5" t="s">
        <v>572</v>
      </c>
      <c r="E60" s="8">
        <v>23</v>
      </c>
      <c r="F60" s="9">
        <v>25</v>
      </c>
      <c r="G60" s="9">
        <v>20</v>
      </c>
      <c r="H60" s="9">
        <v>15</v>
      </c>
      <c r="I60" s="9">
        <v>10</v>
      </c>
      <c r="J60" s="9"/>
      <c r="K60" s="4"/>
      <c r="L60" s="4">
        <f t="shared" si="1"/>
        <v>93</v>
      </c>
      <c r="M60" s="4" t="str">
        <f t="shared" si="0"/>
        <v>Xuấtsắc</v>
      </c>
    </row>
    <row r="61" spans="1:13" ht="15.75">
      <c r="A61" s="4">
        <v>52</v>
      </c>
      <c r="B61" s="15" t="s">
        <v>403</v>
      </c>
      <c r="C61" s="16" t="s">
        <v>174</v>
      </c>
      <c r="D61" s="5" t="s">
        <v>573</v>
      </c>
      <c r="E61" s="8">
        <v>20</v>
      </c>
      <c r="F61" s="9">
        <v>25</v>
      </c>
      <c r="G61" s="9">
        <v>20</v>
      </c>
      <c r="H61" s="9">
        <v>15</v>
      </c>
      <c r="I61" s="9"/>
      <c r="J61" s="9"/>
      <c r="K61" s="4"/>
      <c r="L61" s="4">
        <f t="shared" si="1"/>
        <v>80</v>
      </c>
      <c r="M61" s="4" t="str">
        <f t="shared" si="0"/>
        <v>Tốt</v>
      </c>
    </row>
    <row r="62" spans="1:13" ht="15.75">
      <c r="A62" s="4">
        <v>53</v>
      </c>
      <c r="B62" s="15" t="s">
        <v>55</v>
      </c>
      <c r="C62" s="16" t="s">
        <v>174</v>
      </c>
      <c r="D62" s="5" t="s">
        <v>574</v>
      </c>
      <c r="E62" s="8">
        <v>28</v>
      </c>
      <c r="F62" s="9">
        <v>23</v>
      </c>
      <c r="G62" s="9">
        <v>19</v>
      </c>
      <c r="H62" s="9">
        <v>14</v>
      </c>
      <c r="I62" s="9"/>
      <c r="J62" s="9"/>
      <c r="K62" s="4"/>
      <c r="L62" s="4">
        <f t="shared" si="1"/>
        <v>84</v>
      </c>
      <c r="M62" s="4" t="str">
        <f t="shared" si="0"/>
        <v>Tốt</v>
      </c>
    </row>
    <row r="63" spans="1:13" ht="15.75">
      <c r="A63" s="4">
        <v>54</v>
      </c>
      <c r="B63" s="15" t="s">
        <v>404</v>
      </c>
      <c r="C63" s="16" t="s">
        <v>174</v>
      </c>
      <c r="D63" s="5" t="s">
        <v>575</v>
      </c>
      <c r="E63" s="8">
        <v>25</v>
      </c>
      <c r="F63" s="9">
        <v>25</v>
      </c>
      <c r="G63" s="9">
        <v>20</v>
      </c>
      <c r="H63" s="9">
        <v>15</v>
      </c>
      <c r="I63" s="9"/>
      <c r="J63" s="9"/>
      <c r="K63" s="4"/>
      <c r="L63" s="4">
        <f t="shared" si="1"/>
        <v>85</v>
      </c>
      <c r="M63" s="4" t="str">
        <f t="shared" si="0"/>
        <v>Tốt</v>
      </c>
    </row>
    <row r="64" spans="1:13" ht="15.75">
      <c r="A64" s="4">
        <v>55</v>
      </c>
      <c r="B64" s="15" t="s">
        <v>405</v>
      </c>
      <c r="C64" s="16" t="s">
        <v>492</v>
      </c>
      <c r="D64" s="5" t="s">
        <v>576</v>
      </c>
      <c r="E64" s="8">
        <v>20</v>
      </c>
      <c r="F64" s="9">
        <v>25</v>
      </c>
      <c r="G64" s="9">
        <v>20</v>
      </c>
      <c r="H64" s="9">
        <v>15</v>
      </c>
      <c r="I64" s="9"/>
      <c r="J64" s="9"/>
      <c r="K64" s="4"/>
      <c r="L64" s="4">
        <f t="shared" si="1"/>
        <v>80</v>
      </c>
      <c r="M64" s="4" t="str">
        <f t="shared" si="0"/>
        <v>Tốt</v>
      </c>
    </row>
    <row r="65" spans="1:13" ht="15.75">
      <c r="A65" s="4">
        <v>56</v>
      </c>
      <c r="B65" s="15" t="s">
        <v>71</v>
      </c>
      <c r="C65" s="16" t="s">
        <v>493</v>
      </c>
      <c r="D65" s="5" t="s">
        <v>577</v>
      </c>
      <c r="E65" s="8">
        <v>25</v>
      </c>
      <c r="F65" s="9">
        <v>25</v>
      </c>
      <c r="G65" s="9">
        <v>20</v>
      </c>
      <c r="H65" s="9">
        <v>15</v>
      </c>
      <c r="I65" s="9"/>
      <c r="J65" s="9"/>
      <c r="K65" s="4"/>
      <c r="L65" s="4">
        <f t="shared" si="1"/>
        <v>85</v>
      </c>
      <c r="M65" s="4" t="str">
        <f t="shared" si="0"/>
        <v>Tốt</v>
      </c>
    </row>
    <row r="66" spans="1:13" ht="15.75">
      <c r="A66" s="4">
        <v>57</v>
      </c>
      <c r="B66" s="15" t="s">
        <v>406</v>
      </c>
      <c r="C66" s="16" t="s">
        <v>494</v>
      </c>
      <c r="D66" s="5" t="s">
        <v>578</v>
      </c>
      <c r="E66" s="10">
        <v>20</v>
      </c>
      <c r="F66" s="10">
        <v>25</v>
      </c>
      <c r="G66" s="10">
        <v>20</v>
      </c>
      <c r="H66" s="10">
        <v>15</v>
      </c>
      <c r="I66" s="10"/>
      <c r="J66" s="10"/>
      <c r="K66" s="4"/>
      <c r="L66" s="4">
        <f t="shared" si="1"/>
        <v>80</v>
      </c>
      <c r="M66" s="4" t="str">
        <f t="shared" si="0"/>
        <v>Tốt</v>
      </c>
    </row>
    <row r="67" spans="1:13" ht="15.75">
      <c r="A67" s="4">
        <v>58</v>
      </c>
      <c r="B67" s="15" t="s">
        <v>407</v>
      </c>
      <c r="C67" s="16" t="s">
        <v>179</v>
      </c>
      <c r="D67" s="5" t="s">
        <v>579</v>
      </c>
      <c r="E67" s="8">
        <v>25</v>
      </c>
      <c r="F67" s="9">
        <v>25</v>
      </c>
      <c r="G67" s="9">
        <v>20</v>
      </c>
      <c r="H67" s="9">
        <v>15</v>
      </c>
      <c r="I67" s="9"/>
      <c r="J67" s="9"/>
      <c r="K67" s="4"/>
      <c r="L67" s="4">
        <f t="shared" si="1"/>
        <v>85</v>
      </c>
      <c r="M67" s="4" t="str">
        <f t="shared" si="0"/>
        <v>Tốt</v>
      </c>
    </row>
    <row r="68" spans="1:13" ht="15.75">
      <c r="A68" s="4">
        <v>59</v>
      </c>
      <c r="B68" s="15" t="s">
        <v>408</v>
      </c>
      <c r="C68" s="16" t="s">
        <v>180</v>
      </c>
      <c r="D68" s="5" t="s">
        <v>580</v>
      </c>
      <c r="E68" s="10">
        <v>22</v>
      </c>
      <c r="F68" s="10">
        <v>25</v>
      </c>
      <c r="G68" s="10">
        <v>18</v>
      </c>
      <c r="H68" s="10">
        <v>15</v>
      </c>
      <c r="I68" s="10"/>
      <c r="J68" s="10"/>
      <c r="K68" s="4"/>
      <c r="L68" s="4">
        <f t="shared" si="1"/>
        <v>80</v>
      </c>
      <c r="M68" s="4" t="str">
        <f t="shared" si="0"/>
        <v>Tốt</v>
      </c>
    </row>
    <row r="69" spans="1:13" ht="15.75">
      <c r="A69" s="4">
        <v>60</v>
      </c>
      <c r="B69" s="15" t="s">
        <v>409</v>
      </c>
      <c r="C69" s="16" t="s">
        <v>181</v>
      </c>
      <c r="D69" s="5" t="s">
        <v>581</v>
      </c>
      <c r="E69" s="8">
        <v>25</v>
      </c>
      <c r="F69" s="9">
        <v>25</v>
      </c>
      <c r="G69" s="9">
        <v>17</v>
      </c>
      <c r="H69" s="9">
        <v>15</v>
      </c>
      <c r="I69" s="9"/>
      <c r="J69" s="9"/>
      <c r="K69" s="4"/>
      <c r="L69" s="4">
        <f t="shared" si="1"/>
        <v>82</v>
      </c>
      <c r="M69" s="4" t="str">
        <f t="shared" si="0"/>
        <v>Tốt</v>
      </c>
    </row>
    <row r="70" spans="1:13" ht="15.75">
      <c r="A70" s="4">
        <v>61</v>
      </c>
      <c r="B70" s="15" t="s">
        <v>410</v>
      </c>
      <c r="C70" s="16" t="s">
        <v>495</v>
      </c>
      <c r="D70" s="5" t="s">
        <v>582</v>
      </c>
      <c r="E70" s="10">
        <v>25</v>
      </c>
      <c r="F70" s="10">
        <v>25</v>
      </c>
      <c r="G70" s="10">
        <v>20</v>
      </c>
      <c r="H70" s="10">
        <v>15</v>
      </c>
      <c r="I70" s="10"/>
      <c r="J70" s="10"/>
      <c r="K70" s="4"/>
      <c r="L70" s="4">
        <f t="shared" si="1"/>
        <v>85</v>
      </c>
      <c r="M70" s="4" t="str">
        <f t="shared" si="0"/>
        <v>Tốt</v>
      </c>
    </row>
    <row r="71" spans="1:13" ht="15.75">
      <c r="A71" s="4">
        <v>62</v>
      </c>
      <c r="B71" s="15" t="s">
        <v>411</v>
      </c>
      <c r="C71" s="16" t="s">
        <v>496</v>
      </c>
      <c r="D71" s="5" t="s">
        <v>583</v>
      </c>
      <c r="E71" s="8">
        <v>20</v>
      </c>
      <c r="F71" s="9">
        <v>25</v>
      </c>
      <c r="G71" s="9">
        <v>20</v>
      </c>
      <c r="H71" s="9">
        <v>15</v>
      </c>
      <c r="I71" s="9"/>
      <c r="J71" s="9"/>
      <c r="K71" s="4"/>
      <c r="L71" s="4">
        <f t="shared" si="1"/>
        <v>80</v>
      </c>
      <c r="M71" s="4" t="str">
        <f t="shared" si="0"/>
        <v>Tốt</v>
      </c>
    </row>
    <row r="72" spans="1:13" ht="15.75">
      <c r="A72" s="4">
        <v>63</v>
      </c>
      <c r="B72" s="15" t="s">
        <v>412</v>
      </c>
      <c r="C72" s="16" t="s">
        <v>497</v>
      </c>
      <c r="D72" s="5" t="s">
        <v>584</v>
      </c>
      <c r="E72" s="8">
        <v>20</v>
      </c>
      <c r="F72" s="9">
        <v>25</v>
      </c>
      <c r="G72" s="9">
        <v>20</v>
      </c>
      <c r="H72" s="9">
        <v>15</v>
      </c>
      <c r="I72" s="9"/>
      <c r="J72" s="9"/>
      <c r="K72" s="4"/>
      <c r="L72" s="4">
        <f t="shared" si="1"/>
        <v>80</v>
      </c>
      <c r="M72" s="4" t="str">
        <f t="shared" si="0"/>
        <v>Tốt</v>
      </c>
    </row>
    <row r="73" spans="1:13" ht="15.75">
      <c r="A73" s="4">
        <v>64</v>
      </c>
      <c r="B73" s="15" t="s">
        <v>413</v>
      </c>
      <c r="C73" s="16" t="s">
        <v>497</v>
      </c>
      <c r="D73" s="5" t="s">
        <v>585</v>
      </c>
      <c r="E73" s="8">
        <v>22</v>
      </c>
      <c r="F73" s="9">
        <v>23</v>
      </c>
      <c r="G73" s="9">
        <v>20</v>
      </c>
      <c r="H73" s="9">
        <v>15</v>
      </c>
      <c r="I73" s="9"/>
      <c r="J73" s="9"/>
      <c r="K73" s="4"/>
      <c r="L73" s="4">
        <f t="shared" si="1"/>
        <v>80</v>
      </c>
      <c r="M73" s="4" t="str">
        <f t="shared" si="0"/>
        <v>Tốt</v>
      </c>
    </row>
    <row r="74" spans="1:13" ht="15.75">
      <c r="A74" s="4">
        <v>65</v>
      </c>
      <c r="B74" s="15" t="s">
        <v>414</v>
      </c>
      <c r="C74" s="16" t="s">
        <v>184</v>
      </c>
      <c r="D74" s="5" t="s">
        <v>586</v>
      </c>
      <c r="E74" s="8">
        <v>25</v>
      </c>
      <c r="F74" s="9">
        <v>25</v>
      </c>
      <c r="G74" s="9">
        <v>20</v>
      </c>
      <c r="H74" s="9">
        <v>15</v>
      </c>
      <c r="I74" s="9"/>
      <c r="J74" s="9"/>
      <c r="K74" s="4"/>
      <c r="L74" s="4">
        <f t="shared" si="1"/>
        <v>85</v>
      </c>
      <c r="M74" s="4" t="str">
        <f t="shared" si="0"/>
        <v>Tốt</v>
      </c>
    </row>
    <row r="75" spans="1:13" ht="15.75">
      <c r="A75" s="4">
        <v>66</v>
      </c>
      <c r="B75" s="15" t="s">
        <v>415</v>
      </c>
      <c r="C75" s="16" t="s">
        <v>185</v>
      </c>
      <c r="D75" s="5" t="s">
        <v>587</v>
      </c>
      <c r="E75" s="10">
        <v>25</v>
      </c>
      <c r="F75" s="10">
        <v>25</v>
      </c>
      <c r="G75" s="10">
        <v>20</v>
      </c>
      <c r="H75" s="10">
        <v>15</v>
      </c>
      <c r="I75" s="10"/>
      <c r="J75" s="10"/>
      <c r="K75" s="4"/>
      <c r="L75" s="4">
        <f aca="true" t="shared" si="2" ref="L75:L138">SUM(E75:K75)</f>
        <v>85</v>
      </c>
      <c r="M75" s="4" t="str">
        <f aca="true" t="shared" si="3" ref="M75:M138">IF(L75&lt;30,"Kém",IF(L75&lt;50,"Yếu",IF(L75&lt;60,"Trung bình",IF(L75&lt;70,"Trung bình khá",IF(L75&lt;80,"Khá",IF(L75&lt;90,"Tốt","Xuấtsắc"))))))</f>
        <v>Tốt</v>
      </c>
    </row>
    <row r="76" spans="1:13" ht="15.75">
      <c r="A76" s="4">
        <v>67</v>
      </c>
      <c r="B76" s="15" t="s">
        <v>416</v>
      </c>
      <c r="C76" s="16" t="s">
        <v>185</v>
      </c>
      <c r="D76" s="5" t="s">
        <v>588</v>
      </c>
      <c r="E76" s="8">
        <v>27</v>
      </c>
      <c r="F76" s="9">
        <v>25</v>
      </c>
      <c r="G76" s="9">
        <v>20</v>
      </c>
      <c r="H76" s="9">
        <v>15</v>
      </c>
      <c r="I76" s="9"/>
      <c r="J76" s="9"/>
      <c r="K76" s="4"/>
      <c r="L76" s="4">
        <f t="shared" si="2"/>
        <v>87</v>
      </c>
      <c r="M76" s="4" t="str">
        <f t="shared" si="3"/>
        <v>Tốt</v>
      </c>
    </row>
    <row r="77" spans="1:13" ht="15.75">
      <c r="A77" s="4">
        <v>68</v>
      </c>
      <c r="B77" s="15" t="s">
        <v>417</v>
      </c>
      <c r="C77" s="16" t="s">
        <v>185</v>
      </c>
      <c r="D77" s="5" t="s">
        <v>589</v>
      </c>
      <c r="E77" s="8">
        <v>25</v>
      </c>
      <c r="F77" s="9">
        <v>25</v>
      </c>
      <c r="G77" s="9">
        <v>20</v>
      </c>
      <c r="H77" s="9">
        <v>10</v>
      </c>
      <c r="I77" s="9"/>
      <c r="J77" s="9"/>
      <c r="K77" s="4"/>
      <c r="L77" s="4">
        <f t="shared" si="2"/>
        <v>80</v>
      </c>
      <c r="M77" s="4" t="str">
        <f t="shared" si="3"/>
        <v>Tốt</v>
      </c>
    </row>
    <row r="78" spans="1:13" ht="15.75">
      <c r="A78" s="4">
        <v>69</v>
      </c>
      <c r="B78" s="15" t="s">
        <v>410</v>
      </c>
      <c r="C78" s="16" t="s">
        <v>186</v>
      </c>
      <c r="D78" s="5" t="s">
        <v>590</v>
      </c>
      <c r="E78" s="8">
        <v>25</v>
      </c>
      <c r="F78" s="9">
        <v>25</v>
      </c>
      <c r="G78" s="9">
        <v>20</v>
      </c>
      <c r="H78" s="9">
        <v>15</v>
      </c>
      <c r="I78" s="9"/>
      <c r="J78" s="9"/>
      <c r="K78" s="4"/>
      <c r="L78" s="4">
        <f t="shared" si="2"/>
        <v>85</v>
      </c>
      <c r="M78" s="4" t="str">
        <f t="shared" si="3"/>
        <v>Tốt</v>
      </c>
    </row>
    <row r="79" spans="1:13" ht="15.75">
      <c r="A79" s="4">
        <v>70</v>
      </c>
      <c r="B79" s="15" t="s">
        <v>418</v>
      </c>
      <c r="C79" s="16" t="s">
        <v>186</v>
      </c>
      <c r="D79" s="5" t="s">
        <v>591</v>
      </c>
      <c r="E79" s="8">
        <v>25</v>
      </c>
      <c r="F79" s="9">
        <v>25</v>
      </c>
      <c r="G79" s="9">
        <v>20</v>
      </c>
      <c r="H79" s="9">
        <v>15</v>
      </c>
      <c r="I79" s="9"/>
      <c r="J79" s="9"/>
      <c r="K79" s="4"/>
      <c r="L79" s="4">
        <f t="shared" si="2"/>
        <v>85</v>
      </c>
      <c r="M79" s="4" t="str">
        <f t="shared" si="3"/>
        <v>Tốt</v>
      </c>
    </row>
    <row r="80" spans="1:13" ht="15.75">
      <c r="A80" s="4">
        <v>71</v>
      </c>
      <c r="B80" s="15" t="s">
        <v>419</v>
      </c>
      <c r="C80" s="16" t="s">
        <v>187</v>
      </c>
      <c r="D80" s="5" t="s">
        <v>592</v>
      </c>
      <c r="E80" s="8">
        <v>24</v>
      </c>
      <c r="F80" s="9">
        <v>24</v>
      </c>
      <c r="G80" s="9">
        <v>18</v>
      </c>
      <c r="H80" s="9">
        <v>14</v>
      </c>
      <c r="I80" s="9"/>
      <c r="J80" s="9"/>
      <c r="K80" s="4"/>
      <c r="L80" s="4">
        <f t="shared" si="2"/>
        <v>80</v>
      </c>
      <c r="M80" s="4" t="str">
        <f t="shared" si="3"/>
        <v>Tốt</v>
      </c>
    </row>
    <row r="81" spans="1:13" ht="15.75">
      <c r="A81" s="4">
        <v>72</v>
      </c>
      <c r="B81" s="15" t="s">
        <v>420</v>
      </c>
      <c r="C81" s="16" t="s">
        <v>191</v>
      </c>
      <c r="D81" s="5" t="s">
        <v>593</v>
      </c>
      <c r="E81" s="8">
        <v>20</v>
      </c>
      <c r="F81" s="9">
        <v>25</v>
      </c>
      <c r="G81" s="9">
        <v>20</v>
      </c>
      <c r="H81" s="9">
        <v>15</v>
      </c>
      <c r="I81" s="9"/>
      <c r="J81" s="9"/>
      <c r="K81" s="4"/>
      <c r="L81" s="4">
        <f t="shared" si="2"/>
        <v>80</v>
      </c>
      <c r="M81" s="4" t="str">
        <f t="shared" si="3"/>
        <v>Tốt</v>
      </c>
    </row>
    <row r="82" spans="1:13" ht="15.75">
      <c r="A82" s="4">
        <v>73</v>
      </c>
      <c r="B82" s="15" t="s">
        <v>421</v>
      </c>
      <c r="C82" s="16" t="s">
        <v>192</v>
      </c>
      <c r="D82" s="5" t="s">
        <v>594</v>
      </c>
      <c r="E82" s="8">
        <v>30</v>
      </c>
      <c r="F82" s="9">
        <v>25</v>
      </c>
      <c r="G82" s="9">
        <v>20</v>
      </c>
      <c r="H82" s="9">
        <v>15</v>
      </c>
      <c r="I82" s="9">
        <v>10</v>
      </c>
      <c r="J82" s="9"/>
      <c r="K82" s="4"/>
      <c r="L82" s="4">
        <f t="shared" si="2"/>
        <v>100</v>
      </c>
      <c r="M82" s="4" t="str">
        <f t="shared" si="3"/>
        <v>Xuấtsắc</v>
      </c>
    </row>
    <row r="83" spans="1:13" ht="15.75">
      <c r="A83" s="4">
        <v>74</v>
      </c>
      <c r="B83" s="15" t="s">
        <v>422</v>
      </c>
      <c r="C83" s="16" t="s">
        <v>192</v>
      </c>
      <c r="D83" s="5" t="s">
        <v>595</v>
      </c>
      <c r="E83" s="8">
        <v>22</v>
      </c>
      <c r="F83" s="9">
        <v>25</v>
      </c>
      <c r="G83" s="9">
        <v>18</v>
      </c>
      <c r="H83" s="9">
        <v>15</v>
      </c>
      <c r="I83" s="9"/>
      <c r="J83" s="9"/>
      <c r="K83" s="4"/>
      <c r="L83" s="4">
        <f t="shared" si="2"/>
        <v>80</v>
      </c>
      <c r="M83" s="4" t="str">
        <f t="shared" si="3"/>
        <v>Tốt</v>
      </c>
    </row>
    <row r="84" spans="1:13" ht="15.75">
      <c r="A84" s="4">
        <v>75</v>
      </c>
      <c r="B84" s="15" t="s">
        <v>423</v>
      </c>
      <c r="C84" s="16" t="s">
        <v>192</v>
      </c>
      <c r="D84" s="5" t="s">
        <v>596</v>
      </c>
      <c r="E84" s="10">
        <v>20</v>
      </c>
      <c r="F84" s="10">
        <v>25</v>
      </c>
      <c r="G84" s="10">
        <v>20</v>
      </c>
      <c r="H84" s="10">
        <v>15</v>
      </c>
      <c r="I84" s="10"/>
      <c r="J84" s="10"/>
      <c r="K84" s="4"/>
      <c r="L84" s="4">
        <f t="shared" si="2"/>
        <v>80</v>
      </c>
      <c r="M84" s="4" t="str">
        <f t="shared" si="3"/>
        <v>Tốt</v>
      </c>
    </row>
    <row r="85" spans="1:13" ht="15.75">
      <c r="A85" s="4">
        <v>76</v>
      </c>
      <c r="B85" s="15" t="s">
        <v>424</v>
      </c>
      <c r="C85" s="16" t="s">
        <v>193</v>
      </c>
      <c r="D85" s="5" t="s">
        <v>597</v>
      </c>
      <c r="E85" s="8">
        <v>20</v>
      </c>
      <c r="F85" s="9">
        <v>25</v>
      </c>
      <c r="G85" s="9">
        <v>20</v>
      </c>
      <c r="H85" s="9">
        <v>15</v>
      </c>
      <c r="I85" s="9"/>
      <c r="J85" s="9"/>
      <c r="K85" s="4"/>
      <c r="L85" s="4">
        <f t="shared" si="2"/>
        <v>80</v>
      </c>
      <c r="M85" s="4" t="str">
        <f t="shared" si="3"/>
        <v>Tốt</v>
      </c>
    </row>
    <row r="86" spans="1:13" ht="15.75">
      <c r="A86" s="4">
        <v>77</v>
      </c>
      <c r="B86" s="15" t="s">
        <v>35</v>
      </c>
      <c r="C86" s="16" t="s">
        <v>498</v>
      </c>
      <c r="D86" s="5" t="s">
        <v>598</v>
      </c>
      <c r="E86" s="8">
        <v>20</v>
      </c>
      <c r="F86" s="9">
        <v>25</v>
      </c>
      <c r="G86" s="9">
        <v>20</v>
      </c>
      <c r="H86" s="9">
        <v>15</v>
      </c>
      <c r="I86" s="9">
        <v>10</v>
      </c>
      <c r="J86" s="9"/>
      <c r="K86" s="4"/>
      <c r="L86" s="4">
        <f t="shared" si="2"/>
        <v>90</v>
      </c>
      <c r="M86" s="4" t="str">
        <f t="shared" si="3"/>
        <v>Xuấtsắc</v>
      </c>
    </row>
    <row r="87" spans="1:13" ht="15.75">
      <c r="A87" s="4">
        <v>78</v>
      </c>
      <c r="B87" s="15" t="s">
        <v>35</v>
      </c>
      <c r="C87" s="16" t="s">
        <v>498</v>
      </c>
      <c r="D87" s="5" t="s">
        <v>599</v>
      </c>
      <c r="E87" s="8">
        <v>25</v>
      </c>
      <c r="F87" s="9">
        <v>25</v>
      </c>
      <c r="G87" s="9">
        <v>20</v>
      </c>
      <c r="H87" s="9">
        <v>15</v>
      </c>
      <c r="I87" s="9"/>
      <c r="J87" s="9"/>
      <c r="K87" s="4"/>
      <c r="L87" s="4">
        <f t="shared" si="2"/>
        <v>85</v>
      </c>
      <c r="M87" s="4" t="str">
        <f t="shared" si="3"/>
        <v>Tốt</v>
      </c>
    </row>
    <row r="88" spans="1:13" ht="15.75">
      <c r="A88" s="4">
        <v>79</v>
      </c>
      <c r="B88" s="15" t="s">
        <v>46</v>
      </c>
      <c r="C88" s="16" t="s">
        <v>194</v>
      </c>
      <c r="D88" s="5" t="s">
        <v>600</v>
      </c>
      <c r="E88" s="8">
        <v>25</v>
      </c>
      <c r="F88" s="9">
        <v>25</v>
      </c>
      <c r="G88" s="9">
        <v>15</v>
      </c>
      <c r="H88" s="9">
        <v>15</v>
      </c>
      <c r="I88" s="9"/>
      <c r="J88" s="9"/>
      <c r="K88" s="4"/>
      <c r="L88" s="4">
        <f t="shared" si="2"/>
        <v>80</v>
      </c>
      <c r="M88" s="4" t="str">
        <f t="shared" si="3"/>
        <v>Tốt</v>
      </c>
    </row>
    <row r="89" spans="1:13" ht="15.75">
      <c r="A89" s="4">
        <v>80</v>
      </c>
      <c r="B89" s="15" t="s">
        <v>425</v>
      </c>
      <c r="C89" s="16" t="s">
        <v>499</v>
      </c>
      <c r="D89" s="5" t="s">
        <v>601</v>
      </c>
      <c r="E89" s="8">
        <v>25</v>
      </c>
      <c r="F89" s="9">
        <v>25</v>
      </c>
      <c r="G89" s="9">
        <v>18</v>
      </c>
      <c r="H89" s="9">
        <v>15</v>
      </c>
      <c r="I89" s="9"/>
      <c r="J89" s="9"/>
      <c r="K89" s="4"/>
      <c r="L89" s="4">
        <f t="shared" si="2"/>
        <v>83</v>
      </c>
      <c r="M89" s="4" t="str">
        <f t="shared" si="3"/>
        <v>Tốt</v>
      </c>
    </row>
    <row r="90" spans="1:13" ht="15.75">
      <c r="A90" s="4">
        <v>81</v>
      </c>
      <c r="B90" s="15" t="s">
        <v>426</v>
      </c>
      <c r="C90" s="16" t="s">
        <v>499</v>
      </c>
      <c r="D90" s="5" t="s">
        <v>602</v>
      </c>
      <c r="E90" s="8">
        <v>25</v>
      </c>
      <c r="F90" s="9">
        <v>25</v>
      </c>
      <c r="G90" s="9">
        <v>16</v>
      </c>
      <c r="H90" s="9">
        <v>15</v>
      </c>
      <c r="I90" s="9"/>
      <c r="J90" s="9"/>
      <c r="K90" s="4"/>
      <c r="L90" s="4">
        <f t="shared" si="2"/>
        <v>81</v>
      </c>
      <c r="M90" s="4" t="str">
        <f t="shared" si="3"/>
        <v>Tốt</v>
      </c>
    </row>
    <row r="91" spans="1:13" ht="15.75">
      <c r="A91" s="4">
        <v>82</v>
      </c>
      <c r="B91" s="15" t="s">
        <v>427</v>
      </c>
      <c r="C91" s="16" t="s">
        <v>499</v>
      </c>
      <c r="D91" s="5" t="s">
        <v>603</v>
      </c>
      <c r="E91" s="8">
        <v>20</v>
      </c>
      <c r="F91" s="9">
        <v>25</v>
      </c>
      <c r="G91" s="9">
        <v>20</v>
      </c>
      <c r="H91" s="9">
        <v>15</v>
      </c>
      <c r="I91" s="9"/>
      <c r="J91" s="9"/>
      <c r="K91" s="4"/>
      <c r="L91" s="4">
        <f t="shared" si="2"/>
        <v>80</v>
      </c>
      <c r="M91" s="4" t="str">
        <f t="shared" si="3"/>
        <v>Tốt</v>
      </c>
    </row>
    <row r="92" spans="1:13" ht="15.75">
      <c r="A92" s="4">
        <v>83</v>
      </c>
      <c r="B92" s="15" t="s">
        <v>428</v>
      </c>
      <c r="C92" s="16" t="s">
        <v>195</v>
      </c>
      <c r="D92" s="5" t="s">
        <v>604</v>
      </c>
      <c r="E92" s="8">
        <v>25</v>
      </c>
      <c r="F92" s="9">
        <v>25</v>
      </c>
      <c r="G92" s="9">
        <v>20</v>
      </c>
      <c r="H92" s="9">
        <v>15</v>
      </c>
      <c r="I92" s="9"/>
      <c r="J92" s="9"/>
      <c r="K92" s="4"/>
      <c r="L92" s="4">
        <f t="shared" si="2"/>
        <v>85</v>
      </c>
      <c r="M92" s="4" t="str">
        <f t="shared" si="3"/>
        <v>Tốt</v>
      </c>
    </row>
    <row r="93" spans="1:13" ht="15.75">
      <c r="A93" s="4">
        <v>84</v>
      </c>
      <c r="B93" s="15" t="s">
        <v>429</v>
      </c>
      <c r="C93" s="16" t="s">
        <v>195</v>
      </c>
      <c r="D93" s="5" t="s">
        <v>605</v>
      </c>
      <c r="E93" s="8">
        <v>20</v>
      </c>
      <c r="F93" s="9">
        <v>25</v>
      </c>
      <c r="G93" s="9">
        <v>20</v>
      </c>
      <c r="H93" s="9">
        <v>15</v>
      </c>
      <c r="I93" s="9"/>
      <c r="J93" s="9"/>
      <c r="K93" s="4"/>
      <c r="L93" s="4">
        <f t="shared" si="2"/>
        <v>80</v>
      </c>
      <c r="M93" s="4" t="str">
        <f t="shared" si="3"/>
        <v>Tốt</v>
      </c>
    </row>
    <row r="94" spans="1:13" ht="15.75">
      <c r="A94" s="4">
        <v>85</v>
      </c>
      <c r="B94" s="15" t="s">
        <v>367</v>
      </c>
      <c r="C94" s="16" t="s">
        <v>195</v>
      </c>
      <c r="D94" s="5" t="s">
        <v>606</v>
      </c>
      <c r="E94" s="8">
        <v>25</v>
      </c>
      <c r="F94" s="9">
        <v>25</v>
      </c>
      <c r="G94" s="9">
        <v>18</v>
      </c>
      <c r="H94" s="9">
        <v>15</v>
      </c>
      <c r="I94" s="9"/>
      <c r="J94" s="9"/>
      <c r="K94" s="4"/>
      <c r="L94" s="4">
        <f t="shared" si="2"/>
        <v>83</v>
      </c>
      <c r="M94" s="4" t="str">
        <f t="shared" si="3"/>
        <v>Tốt</v>
      </c>
    </row>
    <row r="95" spans="1:13" ht="15.75">
      <c r="A95" s="4">
        <v>86</v>
      </c>
      <c r="B95" s="15" t="s">
        <v>430</v>
      </c>
      <c r="C95" s="16" t="s">
        <v>196</v>
      </c>
      <c r="D95" s="5" t="s">
        <v>607</v>
      </c>
      <c r="E95" s="8">
        <v>30</v>
      </c>
      <c r="F95" s="9">
        <v>25</v>
      </c>
      <c r="G95" s="9">
        <v>20</v>
      </c>
      <c r="H95" s="9">
        <v>15</v>
      </c>
      <c r="I95" s="9">
        <v>10</v>
      </c>
      <c r="J95" s="9"/>
      <c r="K95" s="4"/>
      <c r="L95" s="4">
        <f t="shared" si="2"/>
        <v>100</v>
      </c>
      <c r="M95" s="4" t="str">
        <f t="shared" si="3"/>
        <v>Xuấtsắc</v>
      </c>
    </row>
    <row r="96" spans="1:13" ht="15.75">
      <c r="A96" s="4">
        <v>87</v>
      </c>
      <c r="B96" s="15" t="s">
        <v>431</v>
      </c>
      <c r="C96" s="16" t="s">
        <v>197</v>
      </c>
      <c r="D96" s="5" t="s">
        <v>608</v>
      </c>
      <c r="E96" s="8">
        <v>25</v>
      </c>
      <c r="F96" s="9">
        <v>25</v>
      </c>
      <c r="G96" s="9">
        <v>20</v>
      </c>
      <c r="H96" s="9">
        <v>15</v>
      </c>
      <c r="I96" s="9"/>
      <c r="J96" s="9"/>
      <c r="K96" s="4"/>
      <c r="L96" s="4">
        <f t="shared" si="2"/>
        <v>85</v>
      </c>
      <c r="M96" s="4" t="str">
        <f t="shared" si="3"/>
        <v>Tốt</v>
      </c>
    </row>
    <row r="97" spans="1:13" ht="15.75">
      <c r="A97" s="4">
        <v>88</v>
      </c>
      <c r="B97" s="15" t="s">
        <v>98</v>
      </c>
      <c r="C97" s="16" t="s">
        <v>197</v>
      </c>
      <c r="D97" s="5" t="s">
        <v>609</v>
      </c>
      <c r="E97" s="8">
        <v>25</v>
      </c>
      <c r="F97" s="9">
        <v>25</v>
      </c>
      <c r="G97" s="9">
        <v>15</v>
      </c>
      <c r="H97" s="9">
        <v>15</v>
      </c>
      <c r="I97" s="9"/>
      <c r="J97" s="9"/>
      <c r="K97" s="4"/>
      <c r="L97" s="4">
        <f t="shared" si="2"/>
        <v>80</v>
      </c>
      <c r="M97" s="4" t="str">
        <f t="shared" si="3"/>
        <v>Tốt</v>
      </c>
    </row>
    <row r="98" spans="1:13" ht="15.75">
      <c r="A98" s="4">
        <v>89</v>
      </c>
      <c r="B98" s="15" t="s">
        <v>432</v>
      </c>
      <c r="C98" s="16" t="s">
        <v>500</v>
      </c>
      <c r="D98" s="5" t="s">
        <v>610</v>
      </c>
      <c r="E98" s="10">
        <v>20</v>
      </c>
      <c r="F98" s="10">
        <v>25</v>
      </c>
      <c r="G98" s="10">
        <v>20</v>
      </c>
      <c r="H98" s="10">
        <v>15</v>
      </c>
      <c r="I98" s="10"/>
      <c r="J98" s="10"/>
      <c r="K98" s="4"/>
      <c r="L98" s="4">
        <f t="shared" si="2"/>
        <v>80</v>
      </c>
      <c r="M98" s="4" t="str">
        <f t="shared" si="3"/>
        <v>Tốt</v>
      </c>
    </row>
    <row r="99" spans="1:13" ht="15.75">
      <c r="A99" s="4">
        <v>90</v>
      </c>
      <c r="B99" s="15" t="s">
        <v>433</v>
      </c>
      <c r="C99" s="16" t="s">
        <v>199</v>
      </c>
      <c r="D99" s="5" t="s">
        <v>611</v>
      </c>
      <c r="E99" s="8">
        <v>25</v>
      </c>
      <c r="F99" s="9">
        <v>25</v>
      </c>
      <c r="G99" s="9">
        <v>20</v>
      </c>
      <c r="H99" s="9">
        <v>15</v>
      </c>
      <c r="I99" s="9"/>
      <c r="J99" s="9"/>
      <c r="K99" s="4"/>
      <c r="L99" s="4">
        <f t="shared" si="2"/>
        <v>85</v>
      </c>
      <c r="M99" s="4" t="str">
        <f t="shared" si="3"/>
        <v>Tốt</v>
      </c>
    </row>
    <row r="100" spans="1:13" ht="15.75">
      <c r="A100" s="4">
        <v>91</v>
      </c>
      <c r="B100" s="15" t="s">
        <v>434</v>
      </c>
      <c r="C100" s="16" t="s">
        <v>199</v>
      </c>
      <c r="D100" s="5" t="s">
        <v>612</v>
      </c>
      <c r="E100" s="8">
        <v>25</v>
      </c>
      <c r="F100" s="9">
        <v>25</v>
      </c>
      <c r="G100" s="9">
        <v>20</v>
      </c>
      <c r="H100" s="9">
        <v>15</v>
      </c>
      <c r="I100" s="9"/>
      <c r="J100" s="9"/>
      <c r="K100" s="4"/>
      <c r="L100" s="4">
        <f t="shared" si="2"/>
        <v>85</v>
      </c>
      <c r="M100" s="4" t="str">
        <f t="shared" si="3"/>
        <v>Tốt</v>
      </c>
    </row>
    <row r="101" spans="1:13" ht="15.75">
      <c r="A101" s="4">
        <v>92</v>
      </c>
      <c r="B101" s="15" t="s">
        <v>435</v>
      </c>
      <c r="C101" s="16" t="s">
        <v>199</v>
      </c>
      <c r="D101" s="5" t="s">
        <v>613</v>
      </c>
      <c r="E101" s="8">
        <v>22</v>
      </c>
      <c r="F101" s="9">
        <v>25</v>
      </c>
      <c r="G101" s="9">
        <v>18</v>
      </c>
      <c r="H101" s="9">
        <v>15</v>
      </c>
      <c r="I101" s="9"/>
      <c r="J101" s="9"/>
      <c r="K101" s="4"/>
      <c r="L101" s="4">
        <f t="shared" si="2"/>
        <v>80</v>
      </c>
      <c r="M101" s="4" t="str">
        <f t="shared" si="3"/>
        <v>Tốt</v>
      </c>
    </row>
    <row r="102" spans="1:13" ht="15.75">
      <c r="A102" s="4">
        <v>93</v>
      </c>
      <c r="B102" s="15" t="s">
        <v>436</v>
      </c>
      <c r="C102" s="16" t="s">
        <v>200</v>
      </c>
      <c r="D102" s="5" t="s">
        <v>614</v>
      </c>
      <c r="E102" s="8">
        <v>25</v>
      </c>
      <c r="F102" s="9">
        <v>25</v>
      </c>
      <c r="G102" s="9">
        <v>20</v>
      </c>
      <c r="H102" s="9">
        <v>15</v>
      </c>
      <c r="I102" s="9"/>
      <c r="J102" s="9"/>
      <c r="K102" s="4"/>
      <c r="L102" s="4">
        <f t="shared" si="2"/>
        <v>85</v>
      </c>
      <c r="M102" s="4" t="str">
        <f t="shared" si="3"/>
        <v>Tốt</v>
      </c>
    </row>
    <row r="103" spans="1:13" ht="15.75">
      <c r="A103" s="4">
        <v>94</v>
      </c>
      <c r="B103" s="15" t="s">
        <v>437</v>
      </c>
      <c r="C103" s="16" t="s">
        <v>200</v>
      </c>
      <c r="D103" s="5" t="s">
        <v>615</v>
      </c>
      <c r="E103" s="9">
        <v>22</v>
      </c>
      <c r="F103" s="9">
        <v>25</v>
      </c>
      <c r="G103" s="9">
        <v>18</v>
      </c>
      <c r="H103" s="9">
        <v>15</v>
      </c>
      <c r="I103" s="9"/>
      <c r="J103" s="9"/>
      <c r="K103" s="4"/>
      <c r="L103" s="4">
        <f t="shared" si="2"/>
        <v>80</v>
      </c>
      <c r="M103" s="4" t="str">
        <f t="shared" si="3"/>
        <v>Tốt</v>
      </c>
    </row>
    <row r="104" spans="1:13" ht="15.75">
      <c r="A104" s="4">
        <v>95</v>
      </c>
      <c r="B104" s="15" t="s">
        <v>394</v>
      </c>
      <c r="C104" s="16" t="s">
        <v>200</v>
      </c>
      <c r="D104" s="5" t="s">
        <v>616</v>
      </c>
      <c r="E104" s="8">
        <v>22</v>
      </c>
      <c r="F104" s="9">
        <v>23</v>
      </c>
      <c r="G104" s="9">
        <v>20</v>
      </c>
      <c r="H104" s="9">
        <v>15</v>
      </c>
      <c r="I104" s="9"/>
      <c r="J104" s="9"/>
      <c r="K104" s="4"/>
      <c r="L104" s="4">
        <f t="shared" si="2"/>
        <v>80</v>
      </c>
      <c r="M104" s="4" t="str">
        <f t="shared" si="3"/>
        <v>Tốt</v>
      </c>
    </row>
    <row r="105" spans="1:13" ht="15.75">
      <c r="A105" s="4">
        <v>96</v>
      </c>
      <c r="B105" s="15" t="s">
        <v>438</v>
      </c>
      <c r="C105" s="16" t="s">
        <v>200</v>
      </c>
      <c r="D105" s="5" t="s">
        <v>617</v>
      </c>
      <c r="E105" s="8">
        <v>28</v>
      </c>
      <c r="F105" s="9">
        <v>25</v>
      </c>
      <c r="G105" s="9">
        <v>20</v>
      </c>
      <c r="H105" s="9">
        <v>15</v>
      </c>
      <c r="I105" s="9"/>
      <c r="J105" s="9"/>
      <c r="K105" s="4"/>
      <c r="L105" s="4">
        <f t="shared" si="2"/>
        <v>88</v>
      </c>
      <c r="M105" s="4" t="str">
        <f t="shared" si="3"/>
        <v>Tốt</v>
      </c>
    </row>
    <row r="106" spans="1:13" ht="15.75">
      <c r="A106" s="4">
        <v>97</v>
      </c>
      <c r="B106" s="15" t="s">
        <v>45</v>
      </c>
      <c r="C106" s="16" t="s">
        <v>201</v>
      </c>
      <c r="D106" s="5" t="s">
        <v>618</v>
      </c>
      <c r="E106" s="8">
        <v>20</v>
      </c>
      <c r="F106" s="9">
        <v>25</v>
      </c>
      <c r="G106" s="9">
        <v>20</v>
      </c>
      <c r="H106" s="9">
        <v>15</v>
      </c>
      <c r="I106" s="9"/>
      <c r="J106" s="9"/>
      <c r="K106" s="4"/>
      <c r="L106" s="4">
        <f t="shared" si="2"/>
        <v>80</v>
      </c>
      <c r="M106" s="4" t="str">
        <f t="shared" si="3"/>
        <v>Tốt</v>
      </c>
    </row>
    <row r="107" spans="1:13" ht="15.75">
      <c r="A107" s="4">
        <v>98</v>
      </c>
      <c r="B107" s="15" t="s">
        <v>439</v>
      </c>
      <c r="C107" s="16" t="s">
        <v>202</v>
      </c>
      <c r="D107" s="5" t="s">
        <v>619</v>
      </c>
      <c r="E107" s="8">
        <v>20</v>
      </c>
      <c r="F107" s="9">
        <v>25</v>
      </c>
      <c r="G107" s="9">
        <v>20</v>
      </c>
      <c r="H107" s="9">
        <v>15</v>
      </c>
      <c r="I107" s="9"/>
      <c r="J107" s="9"/>
      <c r="K107" s="4"/>
      <c r="L107" s="4">
        <f t="shared" si="2"/>
        <v>80</v>
      </c>
      <c r="M107" s="4" t="str">
        <f t="shared" si="3"/>
        <v>Tốt</v>
      </c>
    </row>
    <row r="108" spans="1:13" ht="15.75">
      <c r="A108" s="4">
        <v>99</v>
      </c>
      <c r="B108" s="15" t="s">
        <v>440</v>
      </c>
      <c r="C108" s="16" t="s">
        <v>202</v>
      </c>
      <c r="D108" s="5" t="s">
        <v>620</v>
      </c>
      <c r="E108" s="8">
        <v>25</v>
      </c>
      <c r="F108" s="9">
        <v>25</v>
      </c>
      <c r="G108" s="9">
        <v>20</v>
      </c>
      <c r="H108" s="9">
        <v>15</v>
      </c>
      <c r="I108" s="9"/>
      <c r="J108" s="9"/>
      <c r="K108" s="4"/>
      <c r="L108" s="4">
        <f t="shared" si="2"/>
        <v>85</v>
      </c>
      <c r="M108" s="4" t="str">
        <f t="shared" si="3"/>
        <v>Tốt</v>
      </c>
    </row>
    <row r="109" spans="1:13" ht="15.75">
      <c r="A109" s="4">
        <v>100</v>
      </c>
      <c r="B109" s="15" t="s">
        <v>441</v>
      </c>
      <c r="C109" s="16" t="s">
        <v>202</v>
      </c>
      <c r="D109" s="5" t="s">
        <v>621</v>
      </c>
      <c r="E109" s="8">
        <v>25</v>
      </c>
      <c r="F109" s="9">
        <v>25</v>
      </c>
      <c r="G109" s="9">
        <v>20</v>
      </c>
      <c r="H109" s="9">
        <v>15</v>
      </c>
      <c r="I109" s="9"/>
      <c r="J109" s="9"/>
      <c r="K109" s="4"/>
      <c r="L109" s="4">
        <f t="shared" si="2"/>
        <v>85</v>
      </c>
      <c r="M109" s="4" t="str">
        <f t="shared" si="3"/>
        <v>Tốt</v>
      </c>
    </row>
    <row r="110" spans="1:13" ht="15.75">
      <c r="A110" s="4">
        <v>101</v>
      </c>
      <c r="B110" s="15" t="s">
        <v>442</v>
      </c>
      <c r="C110" s="16" t="s">
        <v>202</v>
      </c>
      <c r="D110" s="5" t="s">
        <v>622</v>
      </c>
      <c r="E110" s="8">
        <v>28</v>
      </c>
      <c r="F110" s="9">
        <v>24</v>
      </c>
      <c r="G110" s="9">
        <v>19</v>
      </c>
      <c r="H110" s="9">
        <v>15</v>
      </c>
      <c r="I110" s="9"/>
      <c r="J110" s="9"/>
      <c r="K110" s="4"/>
      <c r="L110" s="4">
        <f t="shared" si="2"/>
        <v>86</v>
      </c>
      <c r="M110" s="4" t="str">
        <f t="shared" si="3"/>
        <v>Tốt</v>
      </c>
    </row>
    <row r="111" spans="1:13" ht="15.75">
      <c r="A111" s="4">
        <v>102</v>
      </c>
      <c r="B111" s="15" t="s">
        <v>443</v>
      </c>
      <c r="C111" s="16" t="s">
        <v>501</v>
      </c>
      <c r="D111" s="5" t="s">
        <v>623</v>
      </c>
      <c r="E111" s="8">
        <v>25</v>
      </c>
      <c r="F111" s="9">
        <v>25</v>
      </c>
      <c r="G111" s="9">
        <v>17</v>
      </c>
      <c r="H111" s="9">
        <v>15</v>
      </c>
      <c r="I111" s="9"/>
      <c r="J111" s="9"/>
      <c r="K111" s="4"/>
      <c r="L111" s="4">
        <f t="shared" si="2"/>
        <v>82</v>
      </c>
      <c r="M111" s="4" t="str">
        <f t="shared" si="3"/>
        <v>Tốt</v>
      </c>
    </row>
    <row r="112" spans="1:13" ht="15.75">
      <c r="A112" s="4">
        <v>103</v>
      </c>
      <c r="B112" s="15" t="s">
        <v>444</v>
      </c>
      <c r="C112" s="16" t="s">
        <v>204</v>
      </c>
      <c r="D112" s="5" t="s">
        <v>624</v>
      </c>
      <c r="E112" s="8">
        <v>22</v>
      </c>
      <c r="F112" s="9">
        <v>25</v>
      </c>
      <c r="G112" s="9">
        <v>18</v>
      </c>
      <c r="H112" s="9">
        <v>15</v>
      </c>
      <c r="I112" s="9"/>
      <c r="J112" s="9"/>
      <c r="K112" s="4"/>
      <c r="L112" s="4">
        <f t="shared" si="2"/>
        <v>80</v>
      </c>
      <c r="M112" s="4" t="str">
        <f t="shared" si="3"/>
        <v>Tốt</v>
      </c>
    </row>
    <row r="113" spans="1:13" ht="15.75">
      <c r="A113" s="4">
        <v>104</v>
      </c>
      <c r="B113" s="15" t="s">
        <v>137</v>
      </c>
      <c r="C113" s="16" t="s">
        <v>502</v>
      </c>
      <c r="D113" s="5" t="s">
        <v>625</v>
      </c>
      <c r="E113" s="8">
        <v>25</v>
      </c>
      <c r="F113" s="9">
        <v>25</v>
      </c>
      <c r="G113" s="9">
        <v>20</v>
      </c>
      <c r="H113" s="9">
        <v>15</v>
      </c>
      <c r="I113" s="9"/>
      <c r="J113" s="9"/>
      <c r="K113" s="4"/>
      <c r="L113" s="4">
        <f t="shared" si="2"/>
        <v>85</v>
      </c>
      <c r="M113" s="4" t="str">
        <f t="shared" si="3"/>
        <v>Tốt</v>
      </c>
    </row>
    <row r="114" spans="1:13" ht="15.75">
      <c r="A114" s="4">
        <v>105</v>
      </c>
      <c r="B114" s="15" t="s">
        <v>55</v>
      </c>
      <c r="C114" s="16" t="s">
        <v>206</v>
      </c>
      <c r="D114" s="5" t="s">
        <v>626</v>
      </c>
      <c r="E114" s="8">
        <v>20</v>
      </c>
      <c r="F114" s="9">
        <v>25</v>
      </c>
      <c r="G114" s="9">
        <v>20</v>
      </c>
      <c r="H114" s="9">
        <v>15</v>
      </c>
      <c r="I114" s="9"/>
      <c r="J114" s="9"/>
      <c r="K114" s="4"/>
      <c r="L114" s="4">
        <f t="shared" si="2"/>
        <v>80</v>
      </c>
      <c r="M114" s="4" t="str">
        <f t="shared" si="3"/>
        <v>Tốt</v>
      </c>
    </row>
    <row r="115" spans="1:13" ht="15.75">
      <c r="A115" s="4">
        <v>106</v>
      </c>
      <c r="B115" s="15" t="s">
        <v>445</v>
      </c>
      <c r="C115" s="16" t="s">
        <v>207</v>
      </c>
      <c r="D115" s="5" t="s">
        <v>627</v>
      </c>
      <c r="E115" s="8">
        <v>25</v>
      </c>
      <c r="F115" s="9">
        <v>25</v>
      </c>
      <c r="G115" s="9">
        <v>15</v>
      </c>
      <c r="H115" s="9">
        <v>15</v>
      </c>
      <c r="I115" s="9"/>
      <c r="J115" s="9"/>
      <c r="K115" s="4"/>
      <c r="L115" s="4">
        <f t="shared" si="2"/>
        <v>80</v>
      </c>
      <c r="M115" s="4" t="str">
        <f t="shared" si="3"/>
        <v>Tốt</v>
      </c>
    </row>
    <row r="116" spans="1:13" ht="15.75">
      <c r="A116" s="4">
        <v>107</v>
      </c>
      <c r="B116" s="15" t="s">
        <v>446</v>
      </c>
      <c r="C116" s="16" t="s">
        <v>503</v>
      </c>
      <c r="D116" s="5" t="s">
        <v>628</v>
      </c>
      <c r="E116" s="8">
        <v>20</v>
      </c>
      <c r="F116" s="9">
        <v>25</v>
      </c>
      <c r="G116" s="9">
        <v>20</v>
      </c>
      <c r="H116" s="9">
        <v>15</v>
      </c>
      <c r="I116" s="9"/>
      <c r="J116" s="9"/>
      <c r="K116" s="4"/>
      <c r="L116" s="4">
        <f t="shared" si="2"/>
        <v>80</v>
      </c>
      <c r="M116" s="4" t="str">
        <f t="shared" si="3"/>
        <v>Tốt</v>
      </c>
    </row>
    <row r="117" spans="1:13" ht="15.75">
      <c r="A117" s="4">
        <v>108</v>
      </c>
      <c r="B117" s="15" t="s">
        <v>447</v>
      </c>
      <c r="C117" s="16" t="s">
        <v>504</v>
      </c>
      <c r="D117" s="5" t="s">
        <v>629</v>
      </c>
      <c r="E117" s="8">
        <v>20</v>
      </c>
      <c r="F117" s="9">
        <v>25</v>
      </c>
      <c r="G117" s="9">
        <v>20</v>
      </c>
      <c r="H117" s="9">
        <v>15</v>
      </c>
      <c r="I117" s="9"/>
      <c r="J117" s="9"/>
      <c r="K117" s="4"/>
      <c r="L117" s="4">
        <f t="shared" si="2"/>
        <v>80</v>
      </c>
      <c r="M117" s="4" t="str">
        <f t="shared" si="3"/>
        <v>Tốt</v>
      </c>
    </row>
    <row r="118" spans="1:13" ht="15.75">
      <c r="A118" s="4">
        <v>109</v>
      </c>
      <c r="B118" s="15" t="s">
        <v>448</v>
      </c>
      <c r="C118" s="16" t="s">
        <v>505</v>
      </c>
      <c r="D118" s="5" t="s">
        <v>630</v>
      </c>
      <c r="E118" s="8">
        <v>20</v>
      </c>
      <c r="F118" s="9">
        <v>25</v>
      </c>
      <c r="G118" s="9">
        <v>20</v>
      </c>
      <c r="H118" s="9">
        <v>15</v>
      </c>
      <c r="I118" s="9"/>
      <c r="J118" s="9"/>
      <c r="K118" s="4"/>
      <c r="L118" s="4">
        <f t="shared" si="2"/>
        <v>80</v>
      </c>
      <c r="M118" s="4" t="str">
        <f t="shared" si="3"/>
        <v>Tốt</v>
      </c>
    </row>
    <row r="119" spans="1:13" ht="15.75">
      <c r="A119" s="4">
        <v>110</v>
      </c>
      <c r="B119" s="15" t="s">
        <v>449</v>
      </c>
      <c r="C119" s="16" t="s">
        <v>505</v>
      </c>
      <c r="D119" s="5" t="s">
        <v>631</v>
      </c>
      <c r="E119" s="8">
        <v>20</v>
      </c>
      <c r="F119" s="9">
        <v>25</v>
      </c>
      <c r="G119" s="9">
        <v>20</v>
      </c>
      <c r="H119" s="9">
        <v>15</v>
      </c>
      <c r="I119" s="9"/>
      <c r="J119" s="9"/>
      <c r="K119" s="4"/>
      <c r="L119" s="4">
        <f t="shared" si="2"/>
        <v>80</v>
      </c>
      <c r="M119" s="4" t="str">
        <f t="shared" si="3"/>
        <v>Tốt</v>
      </c>
    </row>
    <row r="120" spans="1:13" ht="15.75">
      <c r="A120" s="4">
        <v>111</v>
      </c>
      <c r="B120" s="15" t="s">
        <v>46</v>
      </c>
      <c r="C120" s="16" t="s">
        <v>505</v>
      </c>
      <c r="D120" s="5" t="s">
        <v>632</v>
      </c>
      <c r="E120" s="10">
        <v>20</v>
      </c>
      <c r="F120" s="10">
        <v>25</v>
      </c>
      <c r="G120" s="10">
        <v>20</v>
      </c>
      <c r="H120" s="10">
        <v>15</v>
      </c>
      <c r="I120" s="10"/>
      <c r="J120" s="10"/>
      <c r="K120" s="4"/>
      <c r="L120" s="4">
        <f t="shared" si="2"/>
        <v>80</v>
      </c>
      <c r="M120" s="4" t="str">
        <f t="shared" si="3"/>
        <v>Tốt</v>
      </c>
    </row>
    <row r="121" spans="1:13" ht="15.75">
      <c r="A121" s="4">
        <v>112</v>
      </c>
      <c r="B121" s="15" t="s">
        <v>450</v>
      </c>
      <c r="C121" s="16" t="s">
        <v>506</v>
      </c>
      <c r="D121" s="5" t="s">
        <v>633</v>
      </c>
      <c r="E121" s="8">
        <v>25</v>
      </c>
      <c r="F121" s="9">
        <v>25</v>
      </c>
      <c r="G121" s="9">
        <v>15</v>
      </c>
      <c r="H121" s="9">
        <v>15</v>
      </c>
      <c r="I121" s="9"/>
      <c r="J121" s="9"/>
      <c r="K121" s="4"/>
      <c r="L121" s="4">
        <f t="shared" si="2"/>
        <v>80</v>
      </c>
      <c r="M121" s="4" t="str">
        <f t="shared" si="3"/>
        <v>Tốt</v>
      </c>
    </row>
    <row r="122" spans="1:13" ht="15.75">
      <c r="A122" s="4">
        <v>113</v>
      </c>
      <c r="B122" s="15" t="s">
        <v>94</v>
      </c>
      <c r="C122" s="16" t="s">
        <v>506</v>
      </c>
      <c r="D122" s="5" t="s">
        <v>634</v>
      </c>
      <c r="E122" s="8">
        <v>25</v>
      </c>
      <c r="F122" s="9">
        <v>25</v>
      </c>
      <c r="G122" s="9">
        <v>20</v>
      </c>
      <c r="H122" s="9">
        <v>15</v>
      </c>
      <c r="I122" s="9"/>
      <c r="J122" s="9"/>
      <c r="K122" s="4"/>
      <c r="L122" s="4">
        <f t="shared" si="2"/>
        <v>85</v>
      </c>
      <c r="M122" s="4" t="str">
        <f t="shared" si="3"/>
        <v>Tốt</v>
      </c>
    </row>
    <row r="123" spans="1:13" ht="15.75">
      <c r="A123" s="4">
        <v>114</v>
      </c>
      <c r="B123" s="15" t="s">
        <v>64</v>
      </c>
      <c r="C123" s="16" t="s">
        <v>507</v>
      </c>
      <c r="D123" s="5" t="s">
        <v>635</v>
      </c>
      <c r="E123" s="8">
        <v>25</v>
      </c>
      <c r="F123" s="9">
        <v>25</v>
      </c>
      <c r="G123" s="9">
        <v>18</v>
      </c>
      <c r="H123" s="9">
        <v>13</v>
      </c>
      <c r="I123" s="9"/>
      <c r="J123" s="9"/>
      <c r="K123" s="4"/>
      <c r="L123" s="4">
        <f t="shared" si="2"/>
        <v>81</v>
      </c>
      <c r="M123" s="4" t="str">
        <f t="shared" si="3"/>
        <v>Tốt</v>
      </c>
    </row>
    <row r="124" spans="1:13" ht="15.75">
      <c r="A124" s="4">
        <v>115</v>
      </c>
      <c r="B124" s="15" t="s">
        <v>451</v>
      </c>
      <c r="C124" s="16" t="s">
        <v>508</v>
      </c>
      <c r="D124" s="5" t="s">
        <v>636</v>
      </c>
      <c r="E124" s="8">
        <v>20</v>
      </c>
      <c r="F124" s="9">
        <v>25</v>
      </c>
      <c r="G124" s="9">
        <v>20</v>
      </c>
      <c r="H124" s="9">
        <v>15</v>
      </c>
      <c r="I124" s="9"/>
      <c r="J124" s="9"/>
      <c r="K124" s="4"/>
      <c r="L124" s="4">
        <f t="shared" si="2"/>
        <v>80</v>
      </c>
      <c r="M124" s="4" t="str">
        <f t="shared" si="3"/>
        <v>Tốt</v>
      </c>
    </row>
    <row r="125" spans="1:13" ht="15.75">
      <c r="A125" s="4">
        <v>116</v>
      </c>
      <c r="B125" s="15" t="s">
        <v>452</v>
      </c>
      <c r="C125" s="16" t="s">
        <v>210</v>
      </c>
      <c r="D125" s="5" t="s">
        <v>637</v>
      </c>
      <c r="E125" s="8">
        <v>20</v>
      </c>
      <c r="F125" s="9">
        <v>25</v>
      </c>
      <c r="G125" s="9">
        <v>20</v>
      </c>
      <c r="H125" s="9">
        <v>15</v>
      </c>
      <c r="I125" s="9"/>
      <c r="J125" s="9"/>
      <c r="K125" s="4"/>
      <c r="L125" s="4">
        <f t="shared" si="2"/>
        <v>80</v>
      </c>
      <c r="M125" s="4" t="str">
        <f t="shared" si="3"/>
        <v>Tốt</v>
      </c>
    </row>
    <row r="126" spans="1:13" ht="15.75">
      <c r="A126" s="4">
        <v>117</v>
      </c>
      <c r="B126" s="15" t="s">
        <v>453</v>
      </c>
      <c r="C126" s="16" t="s">
        <v>210</v>
      </c>
      <c r="D126" s="5" t="s">
        <v>638</v>
      </c>
      <c r="E126" s="8">
        <v>25</v>
      </c>
      <c r="F126" s="9">
        <v>25</v>
      </c>
      <c r="G126" s="9">
        <v>20</v>
      </c>
      <c r="H126" s="9">
        <v>15</v>
      </c>
      <c r="I126" s="9"/>
      <c r="J126" s="9"/>
      <c r="K126" s="4"/>
      <c r="L126" s="4">
        <f t="shared" si="2"/>
        <v>85</v>
      </c>
      <c r="M126" s="4" t="str">
        <f t="shared" si="3"/>
        <v>Tốt</v>
      </c>
    </row>
    <row r="127" spans="1:13" ht="15.75">
      <c r="A127" s="4">
        <v>118</v>
      </c>
      <c r="B127" s="15" t="s">
        <v>454</v>
      </c>
      <c r="C127" s="16" t="s">
        <v>509</v>
      </c>
      <c r="D127" s="5" t="s">
        <v>639</v>
      </c>
      <c r="E127" s="8">
        <v>25</v>
      </c>
      <c r="F127" s="9">
        <v>21</v>
      </c>
      <c r="G127" s="9">
        <v>20</v>
      </c>
      <c r="H127" s="9">
        <v>15</v>
      </c>
      <c r="I127" s="9"/>
      <c r="J127" s="9"/>
      <c r="K127" s="4"/>
      <c r="L127" s="4">
        <f t="shared" si="2"/>
        <v>81</v>
      </c>
      <c r="M127" s="4" t="str">
        <f t="shared" si="3"/>
        <v>Tốt</v>
      </c>
    </row>
    <row r="128" spans="1:13" ht="15.75">
      <c r="A128" s="4">
        <v>119</v>
      </c>
      <c r="B128" s="15" t="s">
        <v>107</v>
      </c>
      <c r="C128" s="16" t="s">
        <v>510</v>
      </c>
      <c r="D128" s="5" t="s">
        <v>640</v>
      </c>
      <c r="E128" s="8">
        <v>25</v>
      </c>
      <c r="F128" s="9">
        <v>21</v>
      </c>
      <c r="G128" s="9">
        <v>20</v>
      </c>
      <c r="H128" s="9">
        <v>15</v>
      </c>
      <c r="I128" s="9"/>
      <c r="J128" s="9"/>
      <c r="K128" s="4"/>
      <c r="L128" s="4">
        <f t="shared" si="2"/>
        <v>81</v>
      </c>
      <c r="M128" s="4" t="str">
        <f t="shared" si="3"/>
        <v>Tốt</v>
      </c>
    </row>
    <row r="129" spans="1:13" ht="15.75">
      <c r="A129" s="4">
        <v>120</v>
      </c>
      <c r="B129" s="15" t="s">
        <v>455</v>
      </c>
      <c r="C129" s="16" t="s">
        <v>212</v>
      </c>
      <c r="D129" s="5" t="s">
        <v>641</v>
      </c>
      <c r="E129" s="8">
        <v>23</v>
      </c>
      <c r="F129" s="9">
        <v>25</v>
      </c>
      <c r="G129" s="9">
        <v>18</v>
      </c>
      <c r="H129" s="9">
        <v>15</v>
      </c>
      <c r="I129" s="9"/>
      <c r="J129" s="9"/>
      <c r="K129" s="4"/>
      <c r="L129" s="4">
        <f t="shared" si="2"/>
        <v>81</v>
      </c>
      <c r="M129" s="4" t="str">
        <f t="shared" si="3"/>
        <v>Tốt</v>
      </c>
    </row>
    <row r="130" spans="1:13" ht="15.75">
      <c r="A130" s="4">
        <v>121</v>
      </c>
      <c r="B130" s="15" t="s">
        <v>456</v>
      </c>
      <c r="C130" s="16" t="s">
        <v>212</v>
      </c>
      <c r="D130" s="5" t="s">
        <v>642</v>
      </c>
      <c r="E130" s="8">
        <v>20</v>
      </c>
      <c r="F130" s="9">
        <v>25</v>
      </c>
      <c r="G130" s="9">
        <v>25</v>
      </c>
      <c r="H130" s="9">
        <v>15</v>
      </c>
      <c r="I130" s="9"/>
      <c r="J130" s="9"/>
      <c r="K130" s="4"/>
      <c r="L130" s="4">
        <f t="shared" si="2"/>
        <v>85</v>
      </c>
      <c r="M130" s="4" t="str">
        <f t="shared" si="3"/>
        <v>Tốt</v>
      </c>
    </row>
    <row r="131" spans="1:13" ht="15.75">
      <c r="A131" s="4">
        <v>122</v>
      </c>
      <c r="B131" s="15" t="s">
        <v>457</v>
      </c>
      <c r="C131" s="16" t="s">
        <v>212</v>
      </c>
      <c r="D131" s="5" t="s">
        <v>643</v>
      </c>
      <c r="E131" s="8">
        <v>22</v>
      </c>
      <c r="F131" s="9">
        <v>25</v>
      </c>
      <c r="G131" s="9">
        <v>18</v>
      </c>
      <c r="H131" s="9">
        <v>15</v>
      </c>
      <c r="I131" s="9"/>
      <c r="J131" s="9"/>
      <c r="K131" s="4"/>
      <c r="L131" s="4">
        <f t="shared" si="2"/>
        <v>80</v>
      </c>
      <c r="M131" s="4" t="str">
        <f t="shared" si="3"/>
        <v>Tốt</v>
      </c>
    </row>
    <row r="132" spans="1:13" ht="15.75">
      <c r="A132" s="4">
        <v>123</v>
      </c>
      <c r="B132" s="15" t="s">
        <v>46</v>
      </c>
      <c r="C132" s="16" t="s">
        <v>212</v>
      </c>
      <c r="D132" s="5" t="s">
        <v>644</v>
      </c>
      <c r="E132" s="8">
        <v>25</v>
      </c>
      <c r="F132" s="9">
        <v>25</v>
      </c>
      <c r="G132" s="9">
        <v>20</v>
      </c>
      <c r="H132" s="9">
        <v>10</v>
      </c>
      <c r="I132" s="9"/>
      <c r="J132" s="9"/>
      <c r="K132" s="4"/>
      <c r="L132" s="4">
        <f t="shared" si="2"/>
        <v>80</v>
      </c>
      <c r="M132" s="4" t="str">
        <f t="shared" si="3"/>
        <v>Tốt</v>
      </c>
    </row>
    <row r="133" spans="1:13" ht="15.75">
      <c r="A133" s="4">
        <v>124</v>
      </c>
      <c r="B133" s="15" t="s">
        <v>458</v>
      </c>
      <c r="C133" s="16" t="s">
        <v>212</v>
      </c>
      <c r="D133" s="5" t="s">
        <v>645</v>
      </c>
      <c r="E133" s="8">
        <v>25</v>
      </c>
      <c r="F133" s="9">
        <v>25</v>
      </c>
      <c r="G133" s="9">
        <v>20</v>
      </c>
      <c r="H133" s="9">
        <v>15</v>
      </c>
      <c r="I133" s="9"/>
      <c r="J133" s="9"/>
      <c r="K133" s="4"/>
      <c r="L133" s="4">
        <f t="shared" si="2"/>
        <v>85</v>
      </c>
      <c r="M133" s="4" t="str">
        <f t="shared" si="3"/>
        <v>Tốt</v>
      </c>
    </row>
    <row r="134" spans="1:13" ht="15.75">
      <c r="A134" s="4">
        <v>125</v>
      </c>
      <c r="B134" s="15" t="s">
        <v>459</v>
      </c>
      <c r="C134" s="16" t="s">
        <v>213</v>
      </c>
      <c r="D134" s="5" t="s">
        <v>646</v>
      </c>
      <c r="E134" s="8">
        <v>20</v>
      </c>
      <c r="F134" s="9">
        <v>25</v>
      </c>
      <c r="G134" s="9">
        <v>20</v>
      </c>
      <c r="H134" s="9">
        <v>15</v>
      </c>
      <c r="I134" s="9"/>
      <c r="J134" s="9"/>
      <c r="K134" s="4"/>
      <c r="L134" s="4">
        <f t="shared" si="2"/>
        <v>80</v>
      </c>
      <c r="M134" s="4" t="str">
        <f t="shared" si="3"/>
        <v>Tốt</v>
      </c>
    </row>
    <row r="135" spans="1:13" ht="15.75">
      <c r="A135" s="4">
        <v>126</v>
      </c>
      <c r="B135" s="15" t="s">
        <v>384</v>
      </c>
      <c r="C135" s="16" t="s">
        <v>213</v>
      </c>
      <c r="D135" s="5" t="s">
        <v>647</v>
      </c>
      <c r="E135" s="8">
        <v>25</v>
      </c>
      <c r="F135" s="9">
        <v>25</v>
      </c>
      <c r="G135" s="9">
        <v>20</v>
      </c>
      <c r="H135" s="9">
        <v>15</v>
      </c>
      <c r="I135" s="9"/>
      <c r="J135" s="9"/>
      <c r="K135" s="4"/>
      <c r="L135" s="4">
        <f t="shared" si="2"/>
        <v>85</v>
      </c>
      <c r="M135" s="4" t="str">
        <f t="shared" si="3"/>
        <v>Tốt</v>
      </c>
    </row>
    <row r="136" spans="1:13" ht="15.75">
      <c r="A136" s="4">
        <v>127</v>
      </c>
      <c r="B136" s="15" t="s">
        <v>460</v>
      </c>
      <c r="C136" s="16" t="s">
        <v>511</v>
      </c>
      <c r="D136" s="5" t="s">
        <v>648</v>
      </c>
      <c r="E136" s="10">
        <v>20</v>
      </c>
      <c r="F136" s="10">
        <v>25</v>
      </c>
      <c r="G136" s="10">
        <v>20</v>
      </c>
      <c r="H136" s="10">
        <v>15</v>
      </c>
      <c r="I136" s="10"/>
      <c r="J136" s="10"/>
      <c r="K136" s="4"/>
      <c r="L136" s="4">
        <f t="shared" si="2"/>
        <v>80</v>
      </c>
      <c r="M136" s="4" t="str">
        <f t="shared" si="3"/>
        <v>Tốt</v>
      </c>
    </row>
    <row r="137" spans="1:13" ht="15.75">
      <c r="A137" s="4">
        <v>128</v>
      </c>
      <c r="B137" s="15" t="s">
        <v>45</v>
      </c>
      <c r="C137" s="16" t="s">
        <v>512</v>
      </c>
      <c r="D137" s="5" t="s">
        <v>649</v>
      </c>
      <c r="E137" s="8">
        <v>23</v>
      </c>
      <c r="F137" s="9">
        <v>25</v>
      </c>
      <c r="G137" s="9">
        <v>18</v>
      </c>
      <c r="H137" s="9">
        <v>15</v>
      </c>
      <c r="I137" s="9"/>
      <c r="J137" s="9"/>
      <c r="K137" s="4"/>
      <c r="L137" s="4">
        <f t="shared" si="2"/>
        <v>81</v>
      </c>
      <c r="M137" s="4" t="str">
        <f t="shared" si="3"/>
        <v>Tốt</v>
      </c>
    </row>
    <row r="138" spans="1:13" ht="15.75">
      <c r="A138" s="4">
        <v>129</v>
      </c>
      <c r="B138" s="15" t="s">
        <v>46</v>
      </c>
      <c r="C138" s="16" t="s">
        <v>513</v>
      </c>
      <c r="D138" s="5" t="s">
        <v>650</v>
      </c>
      <c r="E138" s="8">
        <v>20</v>
      </c>
      <c r="F138" s="9">
        <v>25</v>
      </c>
      <c r="G138" s="9">
        <v>20</v>
      </c>
      <c r="H138" s="9">
        <v>15</v>
      </c>
      <c r="I138" s="9"/>
      <c r="J138" s="9"/>
      <c r="K138" s="4"/>
      <c r="L138" s="4">
        <f t="shared" si="2"/>
        <v>80</v>
      </c>
      <c r="M138" s="4" t="str">
        <f t="shared" si="3"/>
        <v>Tốt</v>
      </c>
    </row>
    <row r="139" spans="1:13" ht="15.75">
      <c r="A139" s="4">
        <v>130</v>
      </c>
      <c r="B139" s="15" t="s">
        <v>129</v>
      </c>
      <c r="C139" s="16" t="s">
        <v>214</v>
      </c>
      <c r="D139" s="5" t="s">
        <v>651</v>
      </c>
      <c r="E139" s="9">
        <v>20</v>
      </c>
      <c r="F139" s="9">
        <v>25</v>
      </c>
      <c r="G139" s="9">
        <v>20</v>
      </c>
      <c r="H139" s="9">
        <v>15</v>
      </c>
      <c r="I139" s="9"/>
      <c r="J139" s="9"/>
      <c r="K139" s="4"/>
      <c r="L139" s="4">
        <f aca="true" t="shared" si="4" ref="L139:L152">SUM(E139:K139)</f>
        <v>80</v>
      </c>
      <c r="M139" s="4" t="str">
        <f aca="true" t="shared" si="5" ref="M139:M152">IF(L139&lt;30,"Kém",IF(L139&lt;50,"Yếu",IF(L139&lt;60,"Trung bình",IF(L139&lt;70,"Trung bình khá",IF(L139&lt;80,"Khá",IF(L139&lt;90,"Tốt","Xuấtsắc"))))))</f>
        <v>Tốt</v>
      </c>
    </row>
    <row r="140" spans="1:13" ht="15.75">
      <c r="A140" s="4">
        <v>131</v>
      </c>
      <c r="B140" s="15" t="s">
        <v>461</v>
      </c>
      <c r="C140" s="16" t="s">
        <v>214</v>
      </c>
      <c r="D140" s="5" t="s">
        <v>652</v>
      </c>
      <c r="E140" s="8">
        <v>20</v>
      </c>
      <c r="F140" s="9">
        <v>25</v>
      </c>
      <c r="G140" s="9">
        <v>20</v>
      </c>
      <c r="H140" s="9">
        <v>15</v>
      </c>
      <c r="I140" s="9"/>
      <c r="J140" s="9"/>
      <c r="K140" s="4"/>
      <c r="L140" s="4">
        <f t="shared" si="4"/>
        <v>80</v>
      </c>
      <c r="M140" s="4" t="str">
        <f t="shared" si="5"/>
        <v>Tốt</v>
      </c>
    </row>
    <row r="141" spans="1:13" ht="15.75">
      <c r="A141" s="4">
        <v>132</v>
      </c>
      <c r="B141" s="15" t="s">
        <v>462</v>
      </c>
      <c r="C141" s="16" t="s">
        <v>514</v>
      </c>
      <c r="D141" s="5" t="s">
        <v>653</v>
      </c>
      <c r="E141" s="8">
        <v>22</v>
      </c>
      <c r="F141" s="9">
        <v>25</v>
      </c>
      <c r="G141" s="9">
        <v>18</v>
      </c>
      <c r="H141" s="9">
        <v>15</v>
      </c>
      <c r="I141" s="9"/>
      <c r="J141" s="9"/>
      <c r="K141" s="4"/>
      <c r="L141" s="4">
        <f t="shared" si="4"/>
        <v>80</v>
      </c>
      <c r="M141" s="4" t="str">
        <f t="shared" si="5"/>
        <v>Tốt</v>
      </c>
    </row>
    <row r="142" spans="1:13" ht="15.75">
      <c r="A142" s="4">
        <v>133</v>
      </c>
      <c r="B142" s="15" t="s">
        <v>46</v>
      </c>
      <c r="C142" s="16" t="s">
        <v>514</v>
      </c>
      <c r="D142" s="5" t="s">
        <v>654</v>
      </c>
      <c r="E142" s="8">
        <v>20</v>
      </c>
      <c r="F142" s="9">
        <v>25</v>
      </c>
      <c r="G142" s="9">
        <v>20</v>
      </c>
      <c r="H142" s="9">
        <v>15</v>
      </c>
      <c r="I142" s="9"/>
      <c r="J142" s="9"/>
      <c r="K142" s="4"/>
      <c r="L142" s="4">
        <f t="shared" si="4"/>
        <v>80</v>
      </c>
      <c r="M142" s="4" t="str">
        <f t="shared" si="5"/>
        <v>Tốt</v>
      </c>
    </row>
    <row r="143" spans="1:13" ht="15.75">
      <c r="A143" s="4">
        <v>134</v>
      </c>
      <c r="B143" s="15" t="s">
        <v>463</v>
      </c>
      <c r="C143" s="16" t="s">
        <v>515</v>
      </c>
      <c r="D143" s="5" t="s">
        <v>655</v>
      </c>
      <c r="E143" s="8">
        <v>25</v>
      </c>
      <c r="F143" s="9">
        <v>25</v>
      </c>
      <c r="G143" s="9">
        <v>20</v>
      </c>
      <c r="H143" s="9">
        <v>15</v>
      </c>
      <c r="I143" s="9"/>
      <c r="J143" s="9"/>
      <c r="K143" s="4"/>
      <c r="L143" s="4">
        <f t="shared" si="4"/>
        <v>85</v>
      </c>
      <c r="M143" s="4" t="str">
        <f t="shared" si="5"/>
        <v>Tốt</v>
      </c>
    </row>
    <row r="144" spans="1:13" ht="15.75">
      <c r="A144" s="4">
        <v>135</v>
      </c>
      <c r="B144" s="15" t="s">
        <v>464</v>
      </c>
      <c r="C144" s="16" t="s">
        <v>516</v>
      </c>
      <c r="D144" s="5" t="s">
        <v>656</v>
      </c>
      <c r="E144" s="8">
        <v>25</v>
      </c>
      <c r="F144" s="9">
        <v>25</v>
      </c>
      <c r="G144" s="9">
        <v>20</v>
      </c>
      <c r="H144" s="9">
        <v>15</v>
      </c>
      <c r="I144" s="9"/>
      <c r="J144" s="9"/>
      <c r="K144" s="4"/>
      <c r="L144" s="4">
        <f t="shared" si="4"/>
        <v>85</v>
      </c>
      <c r="M144" s="4" t="str">
        <f t="shared" si="5"/>
        <v>Tốt</v>
      </c>
    </row>
    <row r="145" spans="1:13" ht="15.75">
      <c r="A145" s="4">
        <v>136</v>
      </c>
      <c r="B145" s="15" t="s">
        <v>465</v>
      </c>
      <c r="C145" s="16" t="s">
        <v>517</v>
      </c>
      <c r="D145" s="5" t="s">
        <v>657</v>
      </c>
      <c r="E145" s="8">
        <v>25</v>
      </c>
      <c r="F145" s="9">
        <v>25</v>
      </c>
      <c r="G145" s="9">
        <v>16</v>
      </c>
      <c r="H145" s="9">
        <v>15</v>
      </c>
      <c r="I145" s="9"/>
      <c r="J145" s="9"/>
      <c r="K145" s="4"/>
      <c r="L145" s="4">
        <f t="shared" si="4"/>
        <v>81</v>
      </c>
      <c r="M145" s="4" t="str">
        <f t="shared" si="5"/>
        <v>Tốt</v>
      </c>
    </row>
    <row r="146" spans="1:13" ht="15.75">
      <c r="A146" s="4">
        <v>137</v>
      </c>
      <c r="B146" s="15" t="s">
        <v>466</v>
      </c>
      <c r="C146" s="16" t="s">
        <v>215</v>
      </c>
      <c r="D146" s="5" t="s">
        <v>658</v>
      </c>
      <c r="E146" s="10">
        <v>20</v>
      </c>
      <c r="F146" s="10">
        <v>25</v>
      </c>
      <c r="G146" s="10">
        <v>20</v>
      </c>
      <c r="H146" s="10">
        <v>15</v>
      </c>
      <c r="I146" s="10"/>
      <c r="J146" s="10"/>
      <c r="K146" s="4"/>
      <c r="L146" s="4">
        <f t="shared" si="4"/>
        <v>80</v>
      </c>
      <c r="M146" s="4" t="str">
        <f t="shared" si="5"/>
        <v>Tốt</v>
      </c>
    </row>
    <row r="147" spans="1:13" ht="15.75">
      <c r="A147" s="4">
        <v>138</v>
      </c>
      <c r="B147" s="15" t="s">
        <v>361</v>
      </c>
      <c r="C147" s="16" t="s">
        <v>215</v>
      </c>
      <c r="D147" s="5" t="s">
        <v>659</v>
      </c>
      <c r="E147" s="8">
        <v>20</v>
      </c>
      <c r="F147" s="9">
        <v>25</v>
      </c>
      <c r="G147" s="9">
        <v>20</v>
      </c>
      <c r="H147" s="9">
        <v>15</v>
      </c>
      <c r="I147" s="9"/>
      <c r="J147" s="9"/>
      <c r="K147" s="4"/>
      <c r="L147" s="4">
        <f t="shared" si="4"/>
        <v>80</v>
      </c>
      <c r="M147" s="4" t="str">
        <f t="shared" si="5"/>
        <v>Tốt</v>
      </c>
    </row>
    <row r="148" spans="1:13" ht="15.75">
      <c r="A148" s="4">
        <v>139</v>
      </c>
      <c r="B148" s="15" t="s">
        <v>467</v>
      </c>
      <c r="C148" s="16" t="s">
        <v>518</v>
      </c>
      <c r="D148" s="5" t="s">
        <v>660</v>
      </c>
      <c r="E148" s="8">
        <v>25</v>
      </c>
      <c r="F148" s="9">
        <v>25</v>
      </c>
      <c r="G148" s="9">
        <v>20</v>
      </c>
      <c r="H148" s="9">
        <v>15</v>
      </c>
      <c r="I148" s="9"/>
      <c r="J148" s="9"/>
      <c r="K148" s="4"/>
      <c r="L148" s="4">
        <f t="shared" si="4"/>
        <v>85</v>
      </c>
      <c r="M148" s="4" t="str">
        <f t="shared" si="5"/>
        <v>Tốt</v>
      </c>
    </row>
    <row r="149" spans="1:13" ht="15.75">
      <c r="A149" s="4">
        <v>140</v>
      </c>
      <c r="B149" s="15" t="s">
        <v>468</v>
      </c>
      <c r="C149" s="16" t="s">
        <v>519</v>
      </c>
      <c r="D149" s="5" t="s">
        <v>661</v>
      </c>
      <c r="E149" s="8">
        <v>25</v>
      </c>
      <c r="F149" s="9">
        <v>25</v>
      </c>
      <c r="G149" s="9">
        <v>20</v>
      </c>
      <c r="H149" s="9">
        <v>15</v>
      </c>
      <c r="I149" s="9"/>
      <c r="J149" s="9"/>
      <c r="K149" s="4"/>
      <c r="L149" s="4">
        <f t="shared" si="4"/>
        <v>85</v>
      </c>
      <c r="M149" s="4" t="str">
        <f t="shared" si="5"/>
        <v>Tốt</v>
      </c>
    </row>
    <row r="150" spans="1:13" ht="15.75">
      <c r="A150" s="4">
        <v>141</v>
      </c>
      <c r="B150" s="15" t="s">
        <v>469</v>
      </c>
      <c r="C150" s="16" t="s">
        <v>520</v>
      </c>
      <c r="D150" s="5" t="s">
        <v>662</v>
      </c>
      <c r="E150" s="10">
        <v>22</v>
      </c>
      <c r="F150" s="10">
        <v>25</v>
      </c>
      <c r="G150" s="10">
        <v>20</v>
      </c>
      <c r="H150" s="10">
        <v>15</v>
      </c>
      <c r="I150" s="10"/>
      <c r="J150" s="10"/>
      <c r="K150" s="4"/>
      <c r="L150" s="4">
        <f t="shared" si="4"/>
        <v>82</v>
      </c>
      <c r="M150" s="4" t="str">
        <f t="shared" si="5"/>
        <v>Tốt</v>
      </c>
    </row>
    <row r="151" spans="1:13" ht="15.75">
      <c r="A151" s="4">
        <v>142</v>
      </c>
      <c r="B151" s="15" t="s">
        <v>470</v>
      </c>
      <c r="C151" s="16" t="s">
        <v>521</v>
      </c>
      <c r="D151" s="5" t="s">
        <v>663</v>
      </c>
      <c r="E151" s="8">
        <v>25</v>
      </c>
      <c r="F151" s="9">
        <v>25</v>
      </c>
      <c r="G151" s="9">
        <v>20</v>
      </c>
      <c r="H151" s="9">
        <v>15</v>
      </c>
      <c r="I151" s="9"/>
      <c r="J151" s="9"/>
      <c r="K151" s="4"/>
      <c r="L151" s="4">
        <f t="shared" si="4"/>
        <v>85</v>
      </c>
      <c r="M151" s="4" t="str">
        <f t="shared" si="5"/>
        <v>Tốt</v>
      </c>
    </row>
    <row r="152" spans="1:13" ht="15.75">
      <c r="A152" s="4">
        <v>143</v>
      </c>
      <c r="B152" s="15" t="s">
        <v>361</v>
      </c>
      <c r="C152" s="16" t="s">
        <v>221</v>
      </c>
      <c r="D152" s="5" t="s">
        <v>664</v>
      </c>
      <c r="E152" s="8">
        <v>25</v>
      </c>
      <c r="F152" s="9">
        <v>25</v>
      </c>
      <c r="G152" s="9">
        <v>20</v>
      </c>
      <c r="H152" s="9">
        <v>10</v>
      </c>
      <c r="I152" s="9"/>
      <c r="J152" s="9"/>
      <c r="K152" s="4"/>
      <c r="L152" s="4">
        <f t="shared" si="4"/>
        <v>80</v>
      </c>
      <c r="M152" s="4" t="str">
        <f t="shared" si="5"/>
        <v>Tốt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23">
      <selection activeCell="L10" sqref="L10:L147"/>
    </sheetView>
  </sheetViews>
  <sheetFormatPr defaultColWidth="9.140625" defaultRowHeight="15"/>
  <cols>
    <col min="1" max="1" width="6.421875" style="0" customWidth="1"/>
    <col min="2" max="2" width="21.28125" style="0" customWidth="1"/>
    <col min="4" max="4" width="11.57421875" style="0" customWidth="1"/>
  </cols>
  <sheetData>
    <row r="1" spans="1:13" ht="15.75">
      <c r="A1" s="17" t="s">
        <v>16</v>
      </c>
      <c r="B1" s="17"/>
      <c r="C1" s="17"/>
      <c r="D1" s="17"/>
      <c r="E1" s="1"/>
      <c r="F1" s="1"/>
      <c r="G1" s="18" t="s">
        <v>0</v>
      </c>
      <c r="H1" s="18"/>
      <c r="I1" s="18"/>
      <c r="J1" s="18"/>
      <c r="K1" s="18"/>
      <c r="L1" s="18"/>
      <c r="M1" s="18"/>
    </row>
    <row r="2" spans="1:13" ht="15.75">
      <c r="A2" s="19" t="s">
        <v>665</v>
      </c>
      <c r="B2" s="19"/>
      <c r="C2" s="19"/>
      <c r="D2" s="19"/>
      <c r="E2" s="1"/>
      <c r="F2" s="1"/>
      <c r="G2" s="18" t="s">
        <v>2</v>
      </c>
      <c r="H2" s="18"/>
      <c r="I2" s="18"/>
      <c r="J2" s="18"/>
      <c r="K2" s="18"/>
      <c r="L2" s="18"/>
      <c r="M2" s="1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20" t="s">
        <v>666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15.75">
      <c r="A7" s="21" t="s">
        <v>3</v>
      </c>
      <c r="B7" s="21" t="s">
        <v>4</v>
      </c>
      <c r="C7" s="21"/>
      <c r="D7" s="21" t="s">
        <v>5</v>
      </c>
      <c r="E7" s="21" t="s">
        <v>6</v>
      </c>
      <c r="F7" s="21"/>
      <c r="G7" s="21"/>
      <c r="H7" s="21"/>
      <c r="I7" s="21"/>
      <c r="J7" s="21"/>
      <c r="K7" s="25" t="s">
        <v>7</v>
      </c>
      <c r="L7" s="25" t="s">
        <v>8</v>
      </c>
      <c r="M7" s="21" t="s">
        <v>9</v>
      </c>
    </row>
    <row r="8" spans="1:13" ht="15.75">
      <c r="A8" s="21"/>
      <c r="B8" s="21"/>
      <c r="C8" s="21"/>
      <c r="D8" s="2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5"/>
      <c r="L8" s="25"/>
      <c r="M8" s="21"/>
    </row>
    <row r="9" spans="1:13" ht="15.75">
      <c r="A9" s="3">
        <v>1</v>
      </c>
      <c r="B9" s="22">
        <v>2</v>
      </c>
      <c r="C9" s="22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4">
        <v>1</v>
      </c>
      <c r="B10" s="15" t="s">
        <v>667</v>
      </c>
      <c r="C10" s="16" t="s">
        <v>760</v>
      </c>
      <c r="D10" s="5" t="s">
        <v>795</v>
      </c>
      <c r="E10" s="4">
        <v>30</v>
      </c>
      <c r="F10" s="4">
        <v>25</v>
      </c>
      <c r="G10" s="4">
        <v>20</v>
      </c>
      <c r="H10" s="4">
        <v>15</v>
      </c>
      <c r="I10" s="4"/>
      <c r="J10" s="4"/>
      <c r="K10" s="4">
        <v>5</v>
      </c>
      <c r="L10" s="4">
        <f>SUM(E10:K10)</f>
        <v>95</v>
      </c>
      <c r="M10" s="4" t="s">
        <v>1287</v>
      </c>
    </row>
    <row r="11" spans="1:13" ht="15">
      <c r="A11" s="4">
        <v>2</v>
      </c>
      <c r="B11" s="15" t="s">
        <v>668</v>
      </c>
      <c r="C11" s="16" t="s">
        <v>760</v>
      </c>
      <c r="D11" s="5" t="s">
        <v>796</v>
      </c>
      <c r="E11" s="4">
        <v>30</v>
      </c>
      <c r="F11" s="4">
        <v>25</v>
      </c>
      <c r="G11" s="4">
        <v>20</v>
      </c>
      <c r="H11" s="4">
        <v>15</v>
      </c>
      <c r="I11" s="4"/>
      <c r="J11" s="4"/>
      <c r="K11" s="4">
        <v>5</v>
      </c>
      <c r="L11" s="4">
        <f aca="true" t="shared" si="0" ref="L11:L74">SUM(E11:K11)</f>
        <v>95</v>
      </c>
      <c r="M11" s="4" t="s">
        <v>1287</v>
      </c>
    </row>
    <row r="12" spans="1:13" ht="15">
      <c r="A12" s="4">
        <v>3</v>
      </c>
      <c r="B12" s="15" t="s">
        <v>669</v>
      </c>
      <c r="C12" s="16" t="s">
        <v>146</v>
      </c>
      <c r="D12" s="5" t="s">
        <v>797</v>
      </c>
      <c r="E12" s="4">
        <v>30</v>
      </c>
      <c r="F12" s="4">
        <v>25</v>
      </c>
      <c r="G12" s="4">
        <v>20</v>
      </c>
      <c r="H12" s="4">
        <v>15</v>
      </c>
      <c r="I12" s="4"/>
      <c r="J12" s="4"/>
      <c r="K12" s="4">
        <v>5</v>
      </c>
      <c r="L12" s="4">
        <f t="shared" si="0"/>
        <v>95</v>
      </c>
      <c r="M12" s="4" t="s">
        <v>1287</v>
      </c>
    </row>
    <row r="13" spans="1:13" ht="15">
      <c r="A13" s="4">
        <v>4</v>
      </c>
      <c r="B13" s="15" t="s">
        <v>670</v>
      </c>
      <c r="C13" s="16" t="s">
        <v>146</v>
      </c>
      <c r="D13" s="5" t="s">
        <v>798</v>
      </c>
      <c r="E13" s="4">
        <v>30</v>
      </c>
      <c r="F13" s="4">
        <v>25</v>
      </c>
      <c r="G13" s="4">
        <v>20</v>
      </c>
      <c r="H13" s="4">
        <v>15</v>
      </c>
      <c r="I13" s="4"/>
      <c r="J13" s="4"/>
      <c r="K13" s="4">
        <v>5</v>
      </c>
      <c r="L13" s="4">
        <f t="shared" si="0"/>
        <v>95</v>
      </c>
      <c r="M13" s="4" t="s">
        <v>1287</v>
      </c>
    </row>
    <row r="14" spans="1:13" ht="15">
      <c r="A14" s="4">
        <v>5</v>
      </c>
      <c r="B14" s="15" t="s">
        <v>671</v>
      </c>
      <c r="C14" s="16" t="s">
        <v>146</v>
      </c>
      <c r="D14" s="5" t="s">
        <v>799</v>
      </c>
      <c r="E14" s="4">
        <v>30</v>
      </c>
      <c r="F14" s="4">
        <v>25</v>
      </c>
      <c r="G14" s="4">
        <v>20</v>
      </c>
      <c r="H14" s="4">
        <v>15</v>
      </c>
      <c r="I14" s="4"/>
      <c r="J14" s="4"/>
      <c r="K14" s="4">
        <v>5</v>
      </c>
      <c r="L14" s="4">
        <f t="shared" si="0"/>
        <v>95</v>
      </c>
      <c r="M14" s="4" t="s">
        <v>1287</v>
      </c>
    </row>
    <row r="15" spans="1:13" ht="15">
      <c r="A15" s="4">
        <v>6</v>
      </c>
      <c r="B15" s="15" t="s">
        <v>672</v>
      </c>
      <c r="C15" s="16" t="s">
        <v>146</v>
      </c>
      <c r="D15" s="5" t="s">
        <v>800</v>
      </c>
      <c r="E15" s="4">
        <v>30</v>
      </c>
      <c r="F15" s="4">
        <v>25</v>
      </c>
      <c r="G15" s="4">
        <v>20</v>
      </c>
      <c r="H15" s="4">
        <v>15</v>
      </c>
      <c r="I15" s="4"/>
      <c r="J15" s="4"/>
      <c r="K15" s="4">
        <v>5</v>
      </c>
      <c r="L15" s="4">
        <f t="shared" si="0"/>
        <v>95</v>
      </c>
      <c r="M15" s="4" t="s">
        <v>1287</v>
      </c>
    </row>
    <row r="16" spans="1:13" ht="15">
      <c r="A16" s="4">
        <v>7</v>
      </c>
      <c r="B16" s="15" t="s">
        <v>673</v>
      </c>
      <c r="C16" s="16" t="s">
        <v>761</v>
      </c>
      <c r="D16" s="5" t="s">
        <v>801</v>
      </c>
      <c r="E16" s="4">
        <v>30</v>
      </c>
      <c r="F16" s="4">
        <v>25</v>
      </c>
      <c r="G16" s="4">
        <v>20</v>
      </c>
      <c r="H16" s="4">
        <v>15</v>
      </c>
      <c r="I16" s="4"/>
      <c r="J16" s="4"/>
      <c r="K16" s="4">
        <v>5</v>
      </c>
      <c r="L16" s="4">
        <f t="shared" si="0"/>
        <v>95</v>
      </c>
      <c r="M16" s="4" t="s">
        <v>1287</v>
      </c>
    </row>
    <row r="17" spans="1:13" ht="15">
      <c r="A17" s="4">
        <v>8</v>
      </c>
      <c r="B17" s="15" t="s">
        <v>52</v>
      </c>
      <c r="C17" s="16" t="s">
        <v>149</v>
      </c>
      <c r="D17" s="5" t="s">
        <v>802</v>
      </c>
      <c r="E17" s="4">
        <v>30</v>
      </c>
      <c r="F17" s="4">
        <v>25</v>
      </c>
      <c r="G17" s="4">
        <v>20</v>
      </c>
      <c r="H17" s="4">
        <v>15</v>
      </c>
      <c r="I17" s="4"/>
      <c r="J17" s="4"/>
      <c r="K17" s="4">
        <v>5</v>
      </c>
      <c r="L17" s="4">
        <f t="shared" si="0"/>
        <v>95</v>
      </c>
      <c r="M17" s="4" t="s">
        <v>1287</v>
      </c>
    </row>
    <row r="18" spans="1:13" ht="15">
      <c r="A18" s="4">
        <v>9</v>
      </c>
      <c r="B18" s="15" t="s">
        <v>674</v>
      </c>
      <c r="C18" s="16" t="s">
        <v>150</v>
      </c>
      <c r="D18" s="5" t="s">
        <v>803</v>
      </c>
      <c r="E18" s="4">
        <v>30</v>
      </c>
      <c r="F18" s="4">
        <v>25</v>
      </c>
      <c r="G18" s="4">
        <v>20</v>
      </c>
      <c r="H18" s="4">
        <v>15</v>
      </c>
      <c r="I18" s="4"/>
      <c r="J18" s="4"/>
      <c r="K18" s="4">
        <v>5</v>
      </c>
      <c r="L18" s="4">
        <f t="shared" si="0"/>
        <v>95</v>
      </c>
      <c r="M18" s="4" t="s">
        <v>1287</v>
      </c>
    </row>
    <row r="19" spans="1:13" ht="15">
      <c r="A19" s="4">
        <v>10</v>
      </c>
      <c r="B19" s="15" t="s">
        <v>675</v>
      </c>
      <c r="C19" s="16" t="s">
        <v>151</v>
      </c>
      <c r="D19" s="5" t="s">
        <v>804</v>
      </c>
      <c r="E19" s="4">
        <v>30</v>
      </c>
      <c r="F19" s="4">
        <v>25</v>
      </c>
      <c r="G19" s="4">
        <v>20</v>
      </c>
      <c r="H19" s="4">
        <v>15</v>
      </c>
      <c r="I19" s="4"/>
      <c r="J19" s="4"/>
      <c r="K19" s="4">
        <v>5</v>
      </c>
      <c r="L19" s="4">
        <f t="shared" si="0"/>
        <v>95</v>
      </c>
      <c r="M19" s="4" t="s">
        <v>1287</v>
      </c>
    </row>
    <row r="20" spans="1:13" ht="15">
      <c r="A20" s="4">
        <v>11</v>
      </c>
      <c r="B20" s="15" t="s">
        <v>142</v>
      </c>
      <c r="C20" s="16" t="s">
        <v>475</v>
      </c>
      <c r="D20" s="5" t="s">
        <v>805</v>
      </c>
      <c r="E20" s="4">
        <v>30</v>
      </c>
      <c r="F20" s="4">
        <v>25</v>
      </c>
      <c r="G20" s="4">
        <v>20</v>
      </c>
      <c r="H20" s="4">
        <v>15</v>
      </c>
      <c r="I20" s="4"/>
      <c r="J20" s="4"/>
      <c r="K20" s="4">
        <v>5</v>
      </c>
      <c r="L20" s="4">
        <f t="shared" si="0"/>
        <v>95</v>
      </c>
      <c r="M20" s="4" t="s">
        <v>1287</v>
      </c>
    </row>
    <row r="21" spans="1:13" ht="15">
      <c r="A21" s="4">
        <v>12</v>
      </c>
      <c r="B21" s="15" t="s">
        <v>388</v>
      </c>
      <c r="C21" s="16" t="s">
        <v>762</v>
      </c>
      <c r="D21" s="5" t="s">
        <v>806</v>
      </c>
      <c r="E21" s="4">
        <v>30</v>
      </c>
      <c r="F21" s="4">
        <v>25</v>
      </c>
      <c r="G21" s="4">
        <v>20</v>
      </c>
      <c r="H21" s="4">
        <v>15</v>
      </c>
      <c r="I21" s="4"/>
      <c r="J21" s="4"/>
      <c r="K21" s="4">
        <v>5</v>
      </c>
      <c r="L21" s="4">
        <f t="shared" si="0"/>
        <v>95</v>
      </c>
      <c r="M21" s="4" t="s">
        <v>1287</v>
      </c>
    </row>
    <row r="22" spans="1:13" ht="15">
      <c r="A22" s="4">
        <v>13</v>
      </c>
      <c r="B22" s="15" t="s">
        <v>94</v>
      </c>
      <c r="C22" s="16" t="s">
        <v>763</v>
      </c>
      <c r="D22" s="5" t="s">
        <v>807</v>
      </c>
      <c r="E22" s="4">
        <v>30</v>
      </c>
      <c r="F22" s="4">
        <v>25</v>
      </c>
      <c r="G22" s="4">
        <v>20</v>
      </c>
      <c r="H22" s="4">
        <v>15</v>
      </c>
      <c r="I22" s="4"/>
      <c r="J22" s="4"/>
      <c r="K22" s="4">
        <v>5</v>
      </c>
      <c r="L22" s="4">
        <f t="shared" si="0"/>
        <v>95</v>
      </c>
      <c r="M22" s="4" t="s">
        <v>1287</v>
      </c>
    </row>
    <row r="23" spans="1:13" ht="15">
      <c r="A23" s="4">
        <v>14</v>
      </c>
      <c r="B23" s="15" t="s">
        <v>676</v>
      </c>
      <c r="C23" s="16" t="s">
        <v>154</v>
      </c>
      <c r="D23" s="5" t="s">
        <v>808</v>
      </c>
      <c r="E23" s="4">
        <v>30</v>
      </c>
      <c r="F23" s="4">
        <v>25</v>
      </c>
      <c r="G23" s="4">
        <v>20</v>
      </c>
      <c r="H23" s="4">
        <v>15</v>
      </c>
      <c r="I23" s="4"/>
      <c r="J23" s="4"/>
      <c r="K23" s="4">
        <v>5</v>
      </c>
      <c r="L23" s="4">
        <f t="shared" si="0"/>
        <v>95</v>
      </c>
      <c r="M23" s="4" t="s">
        <v>1287</v>
      </c>
    </row>
    <row r="24" spans="1:13" ht="15">
      <c r="A24" s="4">
        <v>15</v>
      </c>
      <c r="B24" s="15" t="s">
        <v>677</v>
      </c>
      <c r="C24" s="16" t="s">
        <v>154</v>
      </c>
      <c r="D24" s="5" t="s">
        <v>809</v>
      </c>
      <c r="E24" s="4">
        <v>30</v>
      </c>
      <c r="F24" s="4">
        <v>25</v>
      </c>
      <c r="G24" s="4">
        <v>20</v>
      </c>
      <c r="H24" s="4">
        <v>15</v>
      </c>
      <c r="I24" s="4"/>
      <c r="J24" s="4"/>
      <c r="K24" s="4">
        <v>5</v>
      </c>
      <c r="L24" s="4">
        <f t="shared" si="0"/>
        <v>95</v>
      </c>
      <c r="M24" s="4" t="s">
        <v>1287</v>
      </c>
    </row>
    <row r="25" spans="1:13" ht="15">
      <c r="A25" s="4">
        <v>16</v>
      </c>
      <c r="B25" s="15" t="s">
        <v>678</v>
      </c>
      <c r="C25" s="16" t="s">
        <v>764</v>
      </c>
      <c r="D25" s="5" t="s">
        <v>810</v>
      </c>
      <c r="E25" s="4">
        <v>30</v>
      </c>
      <c r="F25" s="4">
        <v>25</v>
      </c>
      <c r="G25" s="4">
        <v>20</v>
      </c>
      <c r="H25" s="4">
        <v>15</v>
      </c>
      <c r="I25" s="4"/>
      <c r="J25" s="4"/>
      <c r="K25" s="4">
        <v>5</v>
      </c>
      <c r="L25" s="4">
        <f t="shared" si="0"/>
        <v>95</v>
      </c>
      <c r="M25" s="4" t="s">
        <v>1287</v>
      </c>
    </row>
    <row r="26" spans="1:13" ht="15">
      <c r="A26" s="4">
        <v>17</v>
      </c>
      <c r="B26" s="15" t="s">
        <v>679</v>
      </c>
      <c r="C26" s="16" t="s">
        <v>765</v>
      </c>
      <c r="D26" s="5" t="s">
        <v>811</v>
      </c>
      <c r="E26" s="4">
        <v>30</v>
      </c>
      <c r="F26" s="4">
        <v>25</v>
      </c>
      <c r="G26" s="4">
        <v>20</v>
      </c>
      <c r="H26" s="4">
        <v>15</v>
      </c>
      <c r="I26" s="4"/>
      <c r="J26" s="4"/>
      <c r="K26" s="4">
        <v>5</v>
      </c>
      <c r="L26" s="4">
        <f t="shared" si="0"/>
        <v>95</v>
      </c>
      <c r="M26" s="4" t="s">
        <v>1287</v>
      </c>
    </row>
    <row r="27" spans="1:13" ht="15">
      <c r="A27" s="4">
        <v>18</v>
      </c>
      <c r="B27" s="15" t="s">
        <v>680</v>
      </c>
      <c r="C27" s="16" t="s">
        <v>765</v>
      </c>
      <c r="D27" s="5" t="s">
        <v>812</v>
      </c>
      <c r="E27" s="4">
        <v>30</v>
      </c>
      <c r="F27" s="4">
        <v>25</v>
      </c>
      <c r="G27" s="4">
        <v>20</v>
      </c>
      <c r="H27" s="4">
        <v>15</v>
      </c>
      <c r="I27" s="4"/>
      <c r="J27" s="4"/>
      <c r="K27" s="4">
        <v>5</v>
      </c>
      <c r="L27" s="4">
        <f t="shared" si="0"/>
        <v>95</v>
      </c>
      <c r="M27" s="4" t="s">
        <v>1287</v>
      </c>
    </row>
    <row r="28" spans="1:13" ht="15">
      <c r="A28" s="4">
        <v>19</v>
      </c>
      <c r="B28" s="15" t="s">
        <v>681</v>
      </c>
      <c r="C28" s="16" t="s">
        <v>765</v>
      </c>
      <c r="D28" s="5" t="s">
        <v>813</v>
      </c>
      <c r="E28" s="4">
        <v>30</v>
      </c>
      <c r="F28" s="4">
        <v>25</v>
      </c>
      <c r="G28" s="4">
        <v>20</v>
      </c>
      <c r="H28" s="4">
        <v>15</v>
      </c>
      <c r="I28" s="4"/>
      <c r="J28" s="4"/>
      <c r="K28" s="4">
        <v>5</v>
      </c>
      <c r="L28" s="4">
        <f t="shared" si="0"/>
        <v>95</v>
      </c>
      <c r="M28" s="4" t="s">
        <v>1287</v>
      </c>
    </row>
    <row r="29" spans="1:13" ht="15">
      <c r="A29" s="4">
        <v>20</v>
      </c>
      <c r="B29" s="15" t="s">
        <v>438</v>
      </c>
      <c r="C29" s="16" t="s">
        <v>478</v>
      </c>
      <c r="D29" s="5" t="s">
        <v>814</v>
      </c>
      <c r="E29" s="4">
        <v>30</v>
      </c>
      <c r="F29" s="4">
        <v>25</v>
      </c>
      <c r="G29" s="4">
        <v>20</v>
      </c>
      <c r="H29" s="4">
        <v>15</v>
      </c>
      <c r="I29" s="4"/>
      <c r="J29" s="4"/>
      <c r="K29" s="4">
        <v>5</v>
      </c>
      <c r="L29" s="4">
        <f t="shared" si="0"/>
        <v>95</v>
      </c>
      <c r="M29" s="4" t="s">
        <v>1287</v>
      </c>
    </row>
    <row r="30" spans="1:13" ht="15">
      <c r="A30" s="4">
        <v>21</v>
      </c>
      <c r="B30" s="15" t="s">
        <v>682</v>
      </c>
      <c r="C30" s="16" t="s">
        <v>766</v>
      </c>
      <c r="D30" s="5" t="s">
        <v>815</v>
      </c>
      <c r="E30" s="4">
        <v>30</v>
      </c>
      <c r="F30" s="4">
        <v>25</v>
      </c>
      <c r="G30" s="4">
        <v>20</v>
      </c>
      <c r="H30" s="4">
        <v>15</v>
      </c>
      <c r="I30" s="4"/>
      <c r="J30" s="4"/>
      <c r="K30" s="4">
        <v>5</v>
      </c>
      <c r="L30" s="4">
        <f t="shared" si="0"/>
        <v>95</v>
      </c>
      <c r="M30" s="4" t="s">
        <v>1287</v>
      </c>
    </row>
    <row r="31" spans="1:13" ht="15">
      <c r="A31" s="4">
        <v>22</v>
      </c>
      <c r="B31" s="15" t="s">
        <v>683</v>
      </c>
      <c r="C31" s="16" t="s">
        <v>155</v>
      </c>
      <c r="D31" s="5" t="s">
        <v>816</v>
      </c>
      <c r="E31" s="4">
        <v>30</v>
      </c>
      <c r="F31" s="4">
        <v>25</v>
      </c>
      <c r="G31" s="4">
        <v>20</v>
      </c>
      <c r="H31" s="4">
        <v>15</v>
      </c>
      <c r="I31" s="4"/>
      <c r="J31" s="4"/>
      <c r="K31" s="4">
        <v>5</v>
      </c>
      <c r="L31" s="4">
        <f t="shared" si="0"/>
        <v>95</v>
      </c>
      <c r="M31" s="4" t="s">
        <v>1287</v>
      </c>
    </row>
    <row r="32" spans="1:13" ht="15">
      <c r="A32" s="4">
        <v>23</v>
      </c>
      <c r="B32" s="15" t="s">
        <v>684</v>
      </c>
      <c r="C32" s="16" t="s">
        <v>767</v>
      </c>
      <c r="D32" s="5" t="s">
        <v>817</v>
      </c>
      <c r="E32" s="4">
        <v>30</v>
      </c>
      <c r="F32" s="4">
        <v>25</v>
      </c>
      <c r="G32" s="4">
        <v>20</v>
      </c>
      <c r="H32" s="4">
        <v>15</v>
      </c>
      <c r="I32" s="4"/>
      <c r="J32" s="4"/>
      <c r="K32" s="4">
        <v>5</v>
      </c>
      <c r="L32" s="4">
        <f t="shared" si="0"/>
        <v>95</v>
      </c>
      <c r="M32" s="4" t="s">
        <v>1287</v>
      </c>
    </row>
    <row r="33" spans="1:13" ht="15">
      <c r="A33" s="4">
        <v>24</v>
      </c>
      <c r="B33" s="15" t="s">
        <v>43</v>
      </c>
      <c r="C33" s="16" t="s">
        <v>156</v>
      </c>
      <c r="D33" s="5" t="s">
        <v>818</v>
      </c>
      <c r="E33" s="4">
        <v>30</v>
      </c>
      <c r="F33" s="4">
        <v>25</v>
      </c>
      <c r="G33" s="4">
        <v>20</v>
      </c>
      <c r="H33" s="4">
        <v>15</v>
      </c>
      <c r="I33" s="4"/>
      <c r="J33" s="4"/>
      <c r="K33" s="4">
        <v>5</v>
      </c>
      <c r="L33" s="4">
        <f t="shared" si="0"/>
        <v>95</v>
      </c>
      <c r="M33" s="4" t="s">
        <v>1287</v>
      </c>
    </row>
    <row r="34" spans="1:13" ht="15">
      <c r="A34" s="4">
        <v>25</v>
      </c>
      <c r="B34" s="15" t="s">
        <v>367</v>
      </c>
      <c r="C34" s="16" t="s">
        <v>768</v>
      </c>
      <c r="D34" s="5" t="s">
        <v>819</v>
      </c>
      <c r="E34" s="4">
        <v>30</v>
      </c>
      <c r="F34" s="4">
        <v>25</v>
      </c>
      <c r="G34" s="4">
        <v>20</v>
      </c>
      <c r="H34" s="4">
        <v>15</v>
      </c>
      <c r="I34" s="4">
        <v>10</v>
      </c>
      <c r="J34" s="4"/>
      <c r="K34" s="4">
        <v>5</v>
      </c>
      <c r="L34" s="4">
        <f t="shared" si="0"/>
        <v>105</v>
      </c>
      <c r="M34" s="4" t="s">
        <v>1287</v>
      </c>
    </row>
    <row r="35" spans="1:13" ht="15">
      <c r="A35" s="4">
        <v>26</v>
      </c>
      <c r="B35" s="15" t="s">
        <v>685</v>
      </c>
      <c r="C35" s="16" t="s">
        <v>158</v>
      </c>
      <c r="D35" s="5" t="s">
        <v>820</v>
      </c>
      <c r="E35" s="4">
        <v>30</v>
      </c>
      <c r="F35" s="4">
        <v>25</v>
      </c>
      <c r="G35" s="4">
        <v>20</v>
      </c>
      <c r="H35" s="4">
        <v>15</v>
      </c>
      <c r="I35" s="4"/>
      <c r="J35" s="4"/>
      <c r="K35" s="4">
        <v>5</v>
      </c>
      <c r="L35" s="4">
        <f t="shared" si="0"/>
        <v>95</v>
      </c>
      <c r="M35" s="4" t="s">
        <v>1287</v>
      </c>
    </row>
    <row r="36" spans="1:13" ht="15">
      <c r="A36" s="4">
        <v>27</v>
      </c>
      <c r="B36" s="15" t="s">
        <v>46</v>
      </c>
      <c r="C36" s="16" t="s">
        <v>158</v>
      </c>
      <c r="D36" s="5" t="s">
        <v>821</v>
      </c>
      <c r="E36" s="4">
        <v>30</v>
      </c>
      <c r="F36" s="4">
        <v>25</v>
      </c>
      <c r="G36" s="4">
        <v>20</v>
      </c>
      <c r="H36" s="4">
        <v>15</v>
      </c>
      <c r="I36" s="4"/>
      <c r="J36" s="4"/>
      <c r="K36" s="4">
        <v>5</v>
      </c>
      <c r="L36" s="4">
        <f t="shared" si="0"/>
        <v>95</v>
      </c>
      <c r="M36" s="4" t="s">
        <v>1287</v>
      </c>
    </row>
    <row r="37" spans="1:13" ht="15">
      <c r="A37" s="4">
        <v>28</v>
      </c>
      <c r="B37" s="15" t="s">
        <v>686</v>
      </c>
      <c r="C37" s="16" t="s">
        <v>158</v>
      </c>
      <c r="D37" s="5" t="s">
        <v>822</v>
      </c>
      <c r="E37" s="4">
        <v>30</v>
      </c>
      <c r="F37" s="4">
        <v>25</v>
      </c>
      <c r="G37" s="4">
        <v>20</v>
      </c>
      <c r="H37" s="4">
        <v>15</v>
      </c>
      <c r="I37" s="4"/>
      <c r="J37" s="4"/>
      <c r="K37" s="4">
        <v>5</v>
      </c>
      <c r="L37" s="4">
        <f t="shared" si="0"/>
        <v>95</v>
      </c>
      <c r="M37" s="4" t="s">
        <v>1287</v>
      </c>
    </row>
    <row r="38" spans="1:13" ht="15">
      <c r="A38" s="4">
        <v>29</v>
      </c>
      <c r="B38" s="15" t="s">
        <v>687</v>
      </c>
      <c r="C38" s="16" t="s">
        <v>160</v>
      </c>
      <c r="D38" s="5" t="s">
        <v>823</v>
      </c>
      <c r="E38" s="4">
        <v>30</v>
      </c>
      <c r="F38" s="4">
        <v>25</v>
      </c>
      <c r="G38" s="4">
        <v>20</v>
      </c>
      <c r="H38" s="4">
        <v>15</v>
      </c>
      <c r="I38" s="4"/>
      <c r="J38" s="4"/>
      <c r="K38" s="4">
        <v>5</v>
      </c>
      <c r="L38" s="4">
        <f t="shared" si="0"/>
        <v>95</v>
      </c>
      <c r="M38" s="4" t="s">
        <v>1287</v>
      </c>
    </row>
    <row r="39" spans="1:13" ht="15">
      <c r="A39" s="4">
        <v>30</v>
      </c>
      <c r="B39" s="15" t="s">
        <v>688</v>
      </c>
      <c r="C39" s="16" t="s">
        <v>160</v>
      </c>
      <c r="D39" s="5" t="s">
        <v>824</v>
      </c>
      <c r="E39" s="4">
        <v>30</v>
      </c>
      <c r="F39" s="4">
        <v>25</v>
      </c>
      <c r="G39" s="4">
        <v>20</v>
      </c>
      <c r="H39" s="4">
        <v>15</v>
      </c>
      <c r="I39" s="4"/>
      <c r="J39" s="4"/>
      <c r="K39" s="4">
        <v>5</v>
      </c>
      <c r="L39" s="4">
        <f t="shared" si="0"/>
        <v>95</v>
      </c>
      <c r="M39" s="4" t="s">
        <v>1287</v>
      </c>
    </row>
    <row r="40" spans="1:13" ht="15">
      <c r="A40" s="4">
        <v>31</v>
      </c>
      <c r="B40" s="15" t="s">
        <v>42</v>
      </c>
      <c r="C40" s="16" t="s">
        <v>160</v>
      </c>
      <c r="D40" s="5" t="s">
        <v>825</v>
      </c>
      <c r="E40" s="4">
        <v>30</v>
      </c>
      <c r="F40" s="4">
        <v>25</v>
      </c>
      <c r="G40" s="4">
        <v>20</v>
      </c>
      <c r="H40" s="4">
        <v>15</v>
      </c>
      <c r="I40" s="4"/>
      <c r="J40" s="4"/>
      <c r="K40" s="4">
        <v>5</v>
      </c>
      <c r="L40" s="4">
        <f t="shared" si="0"/>
        <v>95</v>
      </c>
      <c r="M40" s="4" t="s">
        <v>1287</v>
      </c>
    </row>
    <row r="41" spans="1:13" ht="15">
      <c r="A41" s="4">
        <v>32</v>
      </c>
      <c r="B41" s="15" t="s">
        <v>423</v>
      </c>
      <c r="C41" s="16" t="s">
        <v>160</v>
      </c>
      <c r="D41" s="5" t="s">
        <v>826</v>
      </c>
      <c r="E41" s="4">
        <v>30</v>
      </c>
      <c r="F41" s="4">
        <v>25</v>
      </c>
      <c r="G41" s="4">
        <v>20</v>
      </c>
      <c r="H41" s="4">
        <v>15</v>
      </c>
      <c r="I41" s="4"/>
      <c r="J41" s="4"/>
      <c r="K41" s="4">
        <v>5</v>
      </c>
      <c r="L41" s="4">
        <f t="shared" si="0"/>
        <v>95</v>
      </c>
      <c r="M41" s="4" t="s">
        <v>1287</v>
      </c>
    </row>
    <row r="42" spans="1:13" ht="15">
      <c r="A42" s="4">
        <v>33</v>
      </c>
      <c r="B42" s="15" t="s">
        <v>689</v>
      </c>
      <c r="C42" s="16" t="s">
        <v>160</v>
      </c>
      <c r="D42" s="5" t="s">
        <v>827</v>
      </c>
      <c r="E42" s="4">
        <v>30</v>
      </c>
      <c r="F42" s="4">
        <v>25</v>
      </c>
      <c r="G42" s="4">
        <v>20</v>
      </c>
      <c r="H42" s="4">
        <v>15</v>
      </c>
      <c r="I42" s="4"/>
      <c r="J42" s="4"/>
      <c r="K42" s="4">
        <v>5</v>
      </c>
      <c r="L42" s="4">
        <f t="shared" si="0"/>
        <v>95</v>
      </c>
      <c r="M42" s="4" t="s">
        <v>1287</v>
      </c>
    </row>
    <row r="43" spans="1:13" ht="15">
      <c r="A43" s="4">
        <v>34</v>
      </c>
      <c r="B43" s="15" t="s">
        <v>690</v>
      </c>
      <c r="C43" s="16" t="s">
        <v>161</v>
      </c>
      <c r="D43" s="5" t="s">
        <v>828</v>
      </c>
      <c r="E43" s="4">
        <v>30</v>
      </c>
      <c r="F43" s="4">
        <v>25</v>
      </c>
      <c r="G43" s="4">
        <v>20</v>
      </c>
      <c r="H43" s="4">
        <v>15</v>
      </c>
      <c r="I43" s="4"/>
      <c r="J43" s="4"/>
      <c r="K43" s="4">
        <v>5</v>
      </c>
      <c r="L43" s="4">
        <f t="shared" si="0"/>
        <v>95</v>
      </c>
      <c r="M43" s="4" t="s">
        <v>1287</v>
      </c>
    </row>
    <row r="44" spans="1:13" ht="15">
      <c r="A44" s="4">
        <v>35</v>
      </c>
      <c r="B44" s="15" t="s">
        <v>691</v>
      </c>
      <c r="C44" s="16" t="s">
        <v>483</v>
      </c>
      <c r="D44" s="5" t="s">
        <v>829</v>
      </c>
      <c r="E44" s="4">
        <v>30</v>
      </c>
      <c r="F44" s="4">
        <v>25</v>
      </c>
      <c r="G44" s="4">
        <v>20</v>
      </c>
      <c r="H44" s="4">
        <v>15</v>
      </c>
      <c r="I44" s="4"/>
      <c r="J44" s="4"/>
      <c r="K44" s="4">
        <v>5</v>
      </c>
      <c r="L44" s="4">
        <f t="shared" si="0"/>
        <v>95</v>
      </c>
      <c r="M44" s="4" t="s">
        <v>1287</v>
      </c>
    </row>
    <row r="45" spans="1:13" ht="15">
      <c r="A45" s="4">
        <v>36</v>
      </c>
      <c r="B45" s="15" t="s">
        <v>692</v>
      </c>
      <c r="C45" s="16" t="s">
        <v>162</v>
      </c>
      <c r="D45" s="5" t="s">
        <v>830</v>
      </c>
      <c r="E45" s="4">
        <v>20</v>
      </c>
      <c r="F45" s="4">
        <v>25</v>
      </c>
      <c r="G45" s="4">
        <v>20</v>
      </c>
      <c r="H45" s="4">
        <v>15</v>
      </c>
      <c r="I45" s="4"/>
      <c r="J45" s="4"/>
      <c r="K45" s="4">
        <v>5</v>
      </c>
      <c r="L45" s="4">
        <f t="shared" si="0"/>
        <v>85</v>
      </c>
      <c r="M45" s="4" t="s">
        <v>1289</v>
      </c>
    </row>
    <row r="46" spans="1:13" ht="15">
      <c r="A46" s="4">
        <v>37</v>
      </c>
      <c r="B46" s="15" t="s">
        <v>693</v>
      </c>
      <c r="C46" s="16" t="s">
        <v>769</v>
      </c>
      <c r="D46" s="5" t="s">
        <v>831</v>
      </c>
      <c r="E46" s="4">
        <v>30</v>
      </c>
      <c r="F46" s="4">
        <v>25</v>
      </c>
      <c r="G46" s="4">
        <v>20</v>
      </c>
      <c r="H46" s="4">
        <v>15</v>
      </c>
      <c r="I46" s="4"/>
      <c r="J46" s="4"/>
      <c r="K46" s="4">
        <v>5</v>
      </c>
      <c r="L46" s="4">
        <f t="shared" si="0"/>
        <v>95</v>
      </c>
      <c r="M46" s="4" t="s">
        <v>1287</v>
      </c>
    </row>
    <row r="47" spans="1:13" ht="15">
      <c r="A47" s="4">
        <v>38</v>
      </c>
      <c r="B47" s="15" t="s">
        <v>694</v>
      </c>
      <c r="C47" s="16" t="s">
        <v>163</v>
      </c>
      <c r="D47" s="5" t="s">
        <v>832</v>
      </c>
      <c r="E47" s="4">
        <v>30</v>
      </c>
      <c r="F47" s="4">
        <v>25</v>
      </c>
      <c r="G47" s="4">
        <v>20</v>
      </c>
      <c r="H47" s="4">
        <v>15</v>
      </c>
      <c r="I47" s="4"/>
      <c r="J47" s="4"/>
      <c r="K47" s="4">
        <v>5</v>
      </c>
      <c r="L47" s="4">
        <f t="shared" si="0"/>
        <v>95</v>
      </c>
      <c r="M47" s="4" t="s">
        <v>1287</v>
      </c>
    </row>
    <row r="48" spans="1:13" ht="15">
      <c r="A48" s="4">
        <v>39</v>
      </c>
      <c r="B48" s="15" t="s">
        <v>55</v>
      </c>
      <c r="C48" s="16" t="s">
        <v>770</v>
      </c>
      <c r="D48" s="5" t="s">
        <v>833</v>
      </c>
      <c r="E48" s="4">
        <v>30</v>
      </c>
      <c r="F48" s="4">
        <v>25</v>
      </c>
      <c r="G48" s="4">
        <v>20</v>
      </c>
      <c r="H48" s="4">
        <v>15</v>
      </c>
      <c r="I48" s="4"/>
      <c r="J48" s="4"/>
      <c r="K48" s="4">
        <v>5</v>
      </c>
      <c r="L48" s="4">
        <f t="shared" si="0"/>
        <v>95</v>
      </c>
      <c r="M48" s="4" t="s">
        <v>1287</v>
      </c>
    </row>
    <row r="49" spans="1:13" ht="15">
      <c r="A49" s="4">
        <v>40</v>
      </c>
      <c r="B49" s="15" t="s">
        <v>55</v>
      </c>
      <c r="C49" s="16" t="s">
        <v>484</v>
      </c>
      <c r="D49" s="5" t="s">
        <v>834</v>
      </c>
      <c r="E49" s="4">
        <v>30</v>
      </c>
      <c r="F49" s="4">
        <v>25</v>
      </c>
      <c r="G49" s="4">
        <v>20</v>
      </c>
      <c r="H49" s="4">
        <v>15</v>
      </c>
      <c r="I49" s="4"/>
      <c r="J49" s="4"/>
      <c r="K49" s="4">
        <v>5</v>
      </c>
      <c r="L49" s="4">
        <f t="shared" si="0"/>
        <v>95</v>
      </c>
      <c r="M49" s="4" t="s">
        <v>1287</v>
      </c>
    </row>
    <row r="50" spans="1:13" ht="15">
      <c r="A50" s="4">
        <v>41</v>
      </c>
      <c r="B50" s="15" t="s">
        <v>695</v>
      </c>
      <c r="C50" s="16" t="s">
        <v>771</v>
      </c>
      <c r="D50" s="5" t="s">
        <v>835</v>
      </c>
      <c r="E50" s="4">
        <v>30</v>
      </c>
      <c r="F50" s="4">
        <v>25</v>
      </c>
      <c r="G50" s="4">
        <v>20</v>
      </c>
      <c r="H50" s="4">
        <v>15</v>
      </c>
      <c r="I50" s="4"/>
      <c r="J50" s="4"/>
      <c r="K50" s="4">
        <v>5</v>
      </c>
      <c r="L50" s="4">
        <f t="shared" si="0"/>
        <v>95</v>
      </c>
      <c r="M50" s="4" t="s">
        <v>1287</v>
      </c>
    </row>
    <row r="51" spans="1:13" ht="15">
      <c r="A51" s="4">
        <v>42</v>
      </c>
      <c r="B51" s="15" t="s">
        <v>696</v>
      </c>
      <c r="C51" s="16" t="s">
        <v>771</v>
      </c>
      <c r="D51" s="5" t="s">
        <v>836</v>
      </c>
      <c r="E51" s="4">
        <v>30</v>
      </c>
      <c r="F51" s="4">
        <v>25</v>
      </c>
      <c r="G51" s="4">
        <v>20</v>
      </c>
      <c r="H51" s="4">
        <v>15</v>
      </c>
      <c r="I51" s="4"/>
      <c r="J51" s="4"/>
      <c r="K51" s="4">
        <v>5</v>
      </c>
      <c r="L51" s="4">
        <f t="shared" si="0"/>
        <v>95</v>
      </c>
      <c r="M51" s="4" t="s">
        <v>1287</v>
      </c>
    </row>
    <row r="52" spans="1:13" ht="15">
      <c r="A52" s="4">
        <v>43</v>
      </c>
      <c r="B52" s="15" t="s">
        <v>379</v>
      </c>
      <c r="C52" s="16" t="s">
        <v>771</v>
      </c>
      <c r="D52" s="5" t="s">
        <v>837</v>
      </c>
      <c r="E52" s="4">
        <v>30</v>
      </c>
      <c r="F52" s="4">
        <v>25</v>
      </c>
      <c r="G52" s="4">
        <v>20</v>
      </c>
      <c r="H52" s="4">
        <v>15</v>
      </c>
      <c r="I52" s="4"/>
      <c r="J52" s="4"/>
      <c r="K52" s="4">
        <v>5</v>
      </c>
      <c r="L52" s="4">
        <f t="shared" si="0"/>
        <v>95</v>
      </c>
      <c r="M52" s="4" t="s">
        <v>1287</v>
      </c>
    </row>
    <row r="53" spans="1:13" ht="15">
      <c r="A53" s="4">
        <v>44</v>
      </c>
      <c r="B53" s="15" t="s">
        <v>697</v>
      </c>
      <c r="C53" s="16" t="s">
        <v>167</v>
      </c>
      <c r="D53" s="5" t="s">
        <v>838</v>
      </c>
      <c r="E53" s="4">
        <v>30</v>
      </c>
      <c r="F53" s="4">
        <v>25</v>
      </c>
      <c r="G53" s="4">
        <v>20</v>
      </c>
      <c r="H53" s="4">
        <v>15</v>
      </c>
      <c r="I53" s="4"/>
      <c r="J53" s="4"/>
      <c r="K53" s="4">
        <v>5</v>
      </c>
      <c r="L53" s="4">
        <f t="shared" si="0"/>
        <v>95</v>
      </c>
      <c r="M53" s="4" t="s">
        <v>1287</v>
      </c>
    </row>
    <row r="54" spans="1:13" ht="15">
      <c r="A54" s="4">
        <v>45</v>
      </c>
      <c r="B54" s="15" t="s">
        <v>698</v>
      </c>
      <c r="C54" s="16" t="s">
        <v>772</v>
      </c>
      <c r="D54" s="5" t="s">
        <v>839</v>
      </c>
      <c r="E54" s="4">
        <v>30</v>
      </c>
      <c r="F54" s="4">
        <v>25</v>
      </c>
      <c r="G54" s="4">
        <v>20</v>
      </c>
      <c r="H54" s="4">
        <v>15</v>
      </c>
      <c r="I54" s="4"/>
      <c r="J54" s="4"/>
      <c r="K54" s="4">
        <v>5</v>
      </c>
      <c r="L54" s="4">
        <f t="shared" si="0"/>
        <v>95</v>
      </c>
      <c r="M54" s="4" t="s">
        <v>1287</v>
      </c>
    </row>
    <row r="55" spans="1:13" ht="15">
      <c r="A55" s="4">
        <v>46</v>
      </c>
      <c r="B55" s="15" t="s">
        <v>699</v>
      </c>
      <c r="C55" s="16" t="s">
        <v>773</v>
      </c>
      <c r="D55" s="5" t="s">
        <v>840</v>
      </c>
      <c r="E55" s="4">
        <v>30</v>
      </c>
      <c r="F55" s="4">
        <v>25</v>
      </c>
      <c r="G55" s="4">
        <v>20</v>
      </c>
      <c r="H55" s="4">
        <v>15</v>
      </c>
      <c r="I55" s="4">
        <v>10</v>
      </c>
      <c r="J55" s="4"/>
      <c r="K55" s="4">
        <v>5</v>
      </c>
      <c r="L55" s="4">
        <f t="shared" si="0"/>
        <v>105</v>
      </c>
      <c r="M55" s="4" t="s">
        <v>1287</v>
      </c>
    </row>
    <row r="56" spans="1:13" ht="15">
      <c r="A56" s="4">
        <v>47</v>
      </c>
      <c r="B56" s="15" t="s">
        <v>700</v>
      </c>
      <c r="C56" s="16" t="s">
        <v>489</v>
      </c>
      <c r="D56" s="5" t="s">
        <v>841</v>
      </c>
      <c r="E56" s="4">
        <v>30</v>
      </c>
      <c r="F56" s="4">
        <v>25</v>
      </c>
      <c r="G56" s="4">
        <v>20</v>
      </c>
      <c r="H56" s="4">
        <v>15</v>
      </c>
      <c r="I56" s="4"/>
      <c r="J56" s="4"/>
      <c r="K56" s="4">
        <v>5</v>
      </c>
      <c r="L56" s="4">
        <f t="shared" si="0"/>
        <v>95</v>
      </c>
      <c r="M56" s="4" t="s">
        <v>1287</v>
      </c>
    </row>
    <row r="57" spans="1:13" ht="15">
      <c r="A57" s="4">
        <v>48</v>
      </c>
      <c r="B57" s="15" t="s">
        <v>701</v>
      </c>
      <c r="C57" s="16" t="s">
        <v>774</v>
      </c>
      <c r="D57" s="5" t="s">
        <v>842</v>
      </c>
      <c r="E57" s="4">
        <v>30</v>
      </c>
      <c r="F57" s="4">
        <v>25</v>
      </c>
      <c r="G57" s="4">
        <v>20</v>
      </c>
      <c r="H57" s="4">
        <v>15</v>
      </c>
      <c r="I57" s="4">
        <v>10</v>
      </c>
      <c r="J57" s="4"/>
      <c r="K57" s="4">
        <v>5</v>
      </c>
      <c r="L57" s="4">
        <f t="shared" si="0"/>
        <v>105</v>
      </c>
      <c r="M57" s="4" t="s">
        <v>1287</v>
      </c>
    </row>
    <row r="58" spans="1:13" ht="15">
      <c r="A58" s="4">
        <v>49</v>
      </c>
      <c r="B58" s="15" t="s">
        <v>702</v>
      </c>
      <c r="C58" s="16" t="s">
        <v>775</v>
      </c>
      <c r="D58" s="5" t="s">
        <v>843</v>
      </c>
      <c r="E58" s="4">
        <v>15</v>
      </c>
      <c r="F58" s="4">
        <v>15</v>
      </c>
      <c r="G58" s="4">
        <v>15</v>
      </c>
      <c r="H58" s="4">
        <v>15</v>
      </c>
      <c r="I58" s="4"/>
      <c r="J58" s="4"/>
      <c r="K58" s="4">
        <v>5</v>
      </c>
      <c r="L58" s="4">
        <f t="shared" si="0"/>
        <v>65</v>
      </c>
      <c r="M58" s="4" t="s">
        <v>1290</v>
      </c>
    </row>
    <row r="59" spans="1:13" ht="15">
      <c r="A59" s="4">
        <v>50</v>
      </c>
      <c r="B59" s="15" t="s">
        <v>703</v>
      </c>
      <c r="C59" s="16" t="s">
        <v>491</v>
      </c>
      <c r="D59" s="5" t="s">
        <v>844</v>
      </c>
      <c r="E59" s="4">
        <v>30</v>
      </c>
      <c r="F59" s="4">
        <v>25</v>
      </c>
      <c r="G59" s="4">
        <v>20</v>
      </c>
      <c r="H59" s="4">
        <v>15</v>
      </c>
      <c r="I59" s="4"/>
      <c r="J59" s="4"/>
      <c r="K59" s="4">
        <v>5</v>
      </c>
      <c r="L59" s="4">
        <f t="shared" si="0"/>
        <v>95</v>
      </c>
      <c r="M59" s="4" t="s">
        <v>1287</v>
      </c>
    </row>
    <row r="60" spans="1:13" ht="15">
      <c r="A60" s="4">
        <v>51</v>
      </c>
      <c r="B60" s="15" t="s">
        <v>384</v>
      </c>
      <c r="C60" s="16" t="s">
        <v>172</v>
      </c>
      <c r="D60" s="5" t="s">
        <v>845</v>
      </c>
      <c r="E60" s="4">
        <v>30</v>
      </c>
      <c r="F60" s="4">
        <v>25</v>
      </c>
      <c r="G60" s="4">
        <v>20</v>
      </c>
      <c r="H60" s="4">
        <v>15</v>
      </c>
      <c r="I60" s="4"/>
      <c r="J60" s="4"/>
      <c r="K60" s="4">
        <v>5</v>
      </c>
      <c r="L60" s="4">
        <f t="shared" si="0"/>
        <v>95</v>
      </c>
      <c r="M60" s="4" t="s">
        <v>1287</v>
      </c>
    </row>
    <row r="61" spans="1:13" ht="15">
      <c r="A61" s="4">
        <v>52</v>
      </c>
      <c r="B61" s="15" t="s">
        <v>704</v>
      </c>
      <c r="C61" s="16" t="s">
        <v>172</v>
      </c>
      <c r="D61" s="5" t="s">
        <v>846</v>
      </c>
      <c r="E61" s="4">
        <v>30</v>
      </c>
      <c r="F61" s="4">
        <v>25</v>
      </c>
      <c r="G61" s="4">
        <v>20</v>
      </c>
      <c r="H61" s="4">
        <v>15</v>
      </c>
      <c r="I61" s="4"/>
      <c r="J61" s="4"/>
      <c r="K61" s="4">
        <v>5</v>
      </c>
      <c r="L61" s="4">
        <f t="shared" si="0"/>
        <v>95</v>
      </c>
      <c r="M61" s="4" t="s">
        <v>1287</v>
      </c>
    </row>
    <row r="62" spans="1:13" ht="15">
      <c r="A62" s="4">
        <v>53</v>
      </c>
      <c r="B62" s="15" t="s">
        <v>705</v>
      </c>
      <c r="C62" s="16" t="s">
        <v>173</v>
      </c>
      <c r="D62" s="5" t="s">
        <v>847</v>
      </c>
      <c r="E62" s="4">
        <v>30</v>
      </c>
      <c r="F62" s="4">
        <v>25</v>
      </c>
      <c r="G62" s="4">
        <v>20</v>
      </c>
      <c r="H62" s="4">
        <v>15</v>
      </c>
      <c r="I62" s="4"/>
      <c r="J62" s="4"/>
      <c r="K62" s="4">
        <v>5</v>
      </c>
      <c r="L62" s="4">
        <f t="shared" si="0"/>
        <v>95</v>
      </c>
      <c r="M62" s="4" t="s">
        <v>1287</v>
      </c>
    </row>
    <row r="63" spans="1:13" ht="15">
      <c r="A63" s="4">
        <v>54</v>
      </c>
      <c r="B63" s="15" t="s">
        <v>64</v>
      </c>
      <c r="C63" s="16" t="s">
        <v>173</v>
      </c>
      <c r="D63" s="5" t="s">
        <v>848</v>
      </c>
      <c r="E63" s="4">
        <v>30</v>
      </c>
      <c r="F63" s="4">
        <v>25</v>
      </c>
      <c r="G63" s="4">
        <v>20</v>
      </c>
      <c r="H63" s="4">
        <v>15</v>
      </c>
      <c r="I63" s="4"/>
      <c r="J63" s="4"/>
      <c r="K63" s="4">
        <v>5</v>
      </c>
      <c r="L63" s="4">
        <f t="shared" si="0"/>
        <v>95</v>
      </c>
      <c r="M63" s="4" t="s">
        <v>1287</v>
      </c>
    </row>
    <row r="64" spans="1:13" ht="15">
      <c r="A64" s="4">
        <v>55</v>
      </c>
      <c r="B64" s="15" t="s">
        <v>706</v>
      </c>
      <c r="C64" s="16" t="s">
        <v>174</v>
      </c>
      <c r="D64" s="5" t="s">
        <v>849</v>
      </c>
      <c r="E64" s="4">
        <v>30</v>
      </c>
      <c r="F64" s="4">
        <v>25</v>
      </c>
      <c r="G64" s="4">
        <v>20</v>
      </c>
      <c r="H64" s="4">
        <v>15</v>
      </c>
      <c r="I64" s="4"/>
      <c r="J64" s="4"/>
      <c r="K64" s="4">
        <v>5</v>
      </c>
      <c r="L64" s="4">
        <f t="shared" si="0"/>
        <v>95</v>
      </c>
      <c r="M64" s="4" t="s">
        <v>1287</v>
      </c>
    </row>
    <row r="65" spans="1:13" ht="15">
      <c r="A65" s="4">
        <v>56</v>
      </c>
      <c r="B65" s="15" t="s">
        <v>707</v>
      </c>
      <c r="C65" s="16" t="s">
        <v>174</v>
      </c>
      <c r="D65" s="5" t="s">
        <v>850</v>
      </c>
      <c r="E65" s="4">
        <v>30</v>
      </c>
      <c r="F65" s="4">
        <v>25</v>
      </c>
      <c r="G65" s="4">
        <v>20</v>
      </c>
      <c r="H65" s="4">
        <v>15</v>
      </c>
      <c r="I65" s="4"/>
      <c r="J65" s="4"/>
      <c r="K65" s="4">
        <v>5</v>
      </c>
      <c r="L65" s="4">
        <f t="shared" si="0"/>
        <v>95</v>
      </c>
      <c r="M65" s="4" t="s">
        <v>1287</v>
      </c>
    </row>
    <row r="66" spans="1:13" ht="15">
      <c r="A66" s="4">
        <v>57</v>
      </c>
      <c r="B66" s="15" t="s">
        <v>708</v>
      </c>
      <c r="C66" s="16" t="s">
        <v>175</v>
      </c>
      <c r="D66" s="5" t="s">
        <v>851</v>
      </c>
      <c r="E66" s="4">
        <v>30</v>
      </c>
      <c r="F66" s="4">
        <v>25</v>
      </c>
      <c r="G66" s="4">
        <v>20</v>
      </c>
      <c r="H66" s="4">
        <v>15</v>
      </c>
      <c r="I66" s="4"/>
      <c r="J66" s="4"/>
      <c r="K66" s="4">
        <v>5</v>
      </c>
      <c r="L66" s="4">
        <f t="shared" si="0"/>
        <v>95</v>
      </c>
      <c r="M66" s="4" t="s">
        <v>1287</v>
      </c>
    </row>
    <row r="67" spans="1:13" ht="15">
      <c r="A67" s="4">
        <v>58</v>
      </c>
      <c r="B67" s="15" t="s">
        <v>142</v>
      </c>
      <c r="C67" s="16" t="s">
        <v>776</v>
      </c>
      <c r="D67" s="5" t="s">
        <v>852</v>
      </c>
      <c r="E67" s="4">
        <v>30</v>
      </c>
      <c r="F67" s="4">
        <v>25</v>
      </c>
      <c r="G67" s="4">
        <v>20</v>
      </c>
      <c r="H67" s="4">
        <v>15</v>
      </c>
      <c r="I67" s="4"/>
      <c r="J67" s="4"/>
      <c r="K67" s="4">
        <v>5</v>
      </c>
      <c r="L67" s="4">
        <f t="shared" si="0"/>
        <v>95</v>
      </c>
      <c r="M67" s="4" t="s">
        <v>1287</v>
      </c>
    </row>
    <row r="68" spans="1:13" ht="15">
      <c r="A68" s="4">
        <v>59</v>
      </c>
      <c r="B68" s="15" t="s">
        <v>709</v>
      </c>
      <c r="C68" s="16" t="s">
        <v>777</v>
      </c>
      <c r="D68" s="5" t="s">
        <v>853</v>
      </c>
      <c r="E68" s="4">
        <v>30</v>
      </c>
      <c r="F68" s="4">
        <v>25</v>
      </c>
      <c r="G68" s="4">
        <v>20</v>
      </c>
      <c r="H68" s="4">
        <v>15</v>
      </c>
      <c r="I68" s="4"/>
      <c r="J68" s="4"/>
      <c r="K68" s="4">
        <v>5</v>
      </c>
      <c r="L68" s="4">
        <f t="shared" si="0"/>
        <v>95</v>
      </c>
      <c r="M68" s="4" t="s">
        <v>1287</v>
      </c>
    </row>
    <row r="69" spans="1:13" ht="15">
      <c r="A69" s="4">
        <v>60</v>
      </c>
      <c r="B69" s="15" t="s">
        <v>710</v>
      </c>
      <c r="C69" s="16" t="s">
        <v>176</v>
      </c>
      <c r="D69" s="5" t="s">
        <v>854</v>
      </c>
      <c r="E69" s="4">
        <v>30</v>
      </c>
      <c r="F69" s="4">
        <v>25</v>
      </c>
      <c r="G69" s="4">
        <v>20</v>
      </c>
      <c r="H69" s="4">
        <v>15</v>
      </c>
      <c r="I69" s="4"/>
      <c r="J69" s="4"/>
      <c r="K69" s="4">
        <v>5</v>
      </c>
      <c r="L69" s="4">
        <f t="shared" si="0"/>
        <v>95</v>
      </c>
      <c r="M69" s="4" t="s">
        <v>1287</v>
      </c>
    </row>
    <row r="70" spans="1:13" ht="15">
      <c r="A70" s="4">
        <v>61</v>
      </c>
      <c r="B70" s="15" t="s">
        <v>46</v>
      </c>
      <c r="C70" s="16" t="s">
        <v>176</v>
      </c>
      <c r="D70" s="5" t="s">
        <v>855</v>
      </c>
      <c r="E70" s="4">
        <v>30</v>
      </c>
      <c r="F70" s="4">
        <v>25</v>
      </c>
      <c r="G70" s="4">
        <v>20</v>
      </c>
      <c r="H70" s="4">
        <v>15</v>
      </c>
      <c r="I70" s="4"/>
      <c r="J70" s="4"/>
      <c r="K70" s="4">
        <v>5</v>
      </c>
      <c r="L70" s="4">
        <f t="shared" si="0"/>
        <v>95</v>
      </c>
      <c r="M70" s="4" t="s">
        <v>1287</v>
      </c>
    </row>
    <row r="71" spans="1:13" ht="15">
      <c r="A71" s="4">
        <v>62</v>
      </c>
      <c r="B71" s="15" t="s">
        <v>82</v>
      </c>
      <c r="C71" s="16" t="s">
        <v>176</v>
      </c>
      <c r="D71" s="5" t="s">
        <v>856</v>
      </c>
      <c r="E71" s="4">
        <v>30</v>
      </c>
      <c r="F71" s="4">
        <v>25</v>
      </c>
      <c r="G71" s="4">
        <v>20</v>
      </c>
      <c r="H71" s="4">
        <v>15</v>
      </c>
      <c r="I71" s="4"/>
      <c r="J71" s="4"/>
      <c r="K71" s="4">
        <v>5</v>
      </c>
      <c r="L71" s="4">
        <f t="shared" si="0"/>
        <v>95</v>
      </c>
      <c r="M71" s="4" t="s">
        <v>1287</v>
      </c>
    </row>
    <row r="72" spans="1:13" ht="15">
      <c r="A72" s="4">
        <v>63</v>
      </c>
      <c r="B72" s="15" t="s">
        <v>711</v>
      </c>
      <c r="C72" s="16" t="s">
        <v>494</v>
      </c>
      <c r="D72" s="5" t="s">
        <v>857</v>
      </c>
      <c r="E72" s="4">
        <v>30</v>
      </c>
      <c r="F72" s="4">
        <v>25</v>
      </c>
      <c r="G72" s="4">
        <v>20</v>
      </c>
      <c r="H72" s="4">
        <v>15</v>
      </c>
      <c r="I72" s="4"/>
      <c r="J72" s="4"/>
      <c r="K72" s="4">
        <v>5</v>
      </c>
      <c r="L72" s="4">
        <f t="shared" si="0"/>
        <v>95</v>
      </c>
      <c r="M72" s="4" t="s">
        <v>1287</v>
      </c>
    </row>
    <row r="73" spans="1:13" ht="15">
      <c r="A73" s="4">
        <v>64</v>
      </c>
      <c r="B73" s="15" t="s">
        <v>94</v>
      </c>
      <c r="C73" s="16" t="s">
        <v>778</v>
      </c>
      <c r="D73" s="5" t="s">
        <v>858</v>
      </c>
      <c r="E73" s="4">
        <v>30</v>
      </c>
      <c r="F73" s="4">
        <v>25</v>
      </c>
      <c r="G73" s="4">
        <v>20</v>
      </c>
      <c r="H73" s="4">
        <v>15</v>
      </c>
      <c r="I73" s="4"/>
      <c r="J73" s="4"/>
      <c r="K73" s="4">
        <v>5</v>
      </c>
      <c r="L73" s="4">
        <f t="shared" si="0"/>
        <v>95</v>
      </c>
      <c r="M73" s="4" t="s">
        <v>1287</v>
      </c>
    </row>
    <row r="74" spans="1:13" ht="15">
      <c r="A74" s="4">
        <v>65</v>
      </c>
      <c r="B74" s="15" t="s">
        <v>712</v>
      </c>
      <c r="C74" s="16" t="s">
        <v>179</v>
      </c>
      <c r="D74" s="5" t="s">
        <v>859</v>
      </c>
      <c r="E74" s="4">
        <v>30</v>
      </c>
      <c r="F74" s="4">
        <v>25</v>
      </c>
      <c r="G74" s="4">
        <v>20</v>
      </c>
      <c r="H74" s="4">
        <v>15</v>
      </c>
      <c r="I74" s="4"/>
      <c r="J74" s="4"/>
      <c r="K74" s="4">
        <v>5</v>
      </c>
      <c r="L74" s="4">
        <f t="shared" si="0"/>
        <v>95</v>
      </c>
      <c r="M74" s="4" t="s">
        <v>1287</v>
      </c>
    </row>
    <row r="75" spans="1:13" ht="15">
      <c r="A75" s="4">
        <v>66</v>
      </c>
      <c r="B75" s="15" t="s">
        <v>713</v>
      </c>
      <c r="C75" s="16" t="s">
        <v>179</v>
      </c>
      <c r="D75" s="5" t="s">
        <v>860</v>
      </c>
      <c r="E75" s="4">
        <v>30</v>
      </c>
      <c r="F75" s="4">
        <v>25</v>
      </c>
      <c r="G75" s="4">
        <v>20</v>
      </c>
      <c r="H75" s="4">
        <v>15</v>
      </c>
      <c r="I75" s="4"/>
      <c r="J75" s="4"/>
      <c r="K75" s="4">
        <v>5</v>
      </c>
      <c r="L75" s="4">
        <f aca="true" t="shared" si="1" ref="L75:L138">SUM(E75:K75)</f>
        <v>95</v>
      </c>
      <c r="M75" s="4" t="s">
        <v>1287</v>
      </c>
    </row>
    <row r="76" spans="1:13" ht="15">
      <c r="A76" s="4">
        <v>67</v>
      </c>
      <c r="B76" s="15" t="s">
        <v>714</v>
      </c>
      <c r="C76" s="16" t="s">
        <v>779</v>
      </c>
      <c r="D76" s="5" t="s">
        <v>861</v>
      </c>
      <c r="E76" s="4">
        <v>30</v>
      </c>
      <c r="F76" s="4">
        <v>25</v>
      </c>
      <c r="G76" s="4">
        <v>20</v>
      </c>
      <c r="H76" s="4">
        <v>15</v>
      </c>
      <c r="I76" s="4"/>
      <c r="J76" s="4"/>
      <c r="K76" s="4">
        <v>5</v>
      </c>
      <c r="L76" s="4">
        <f t="shared" si="1"/>
        <v>95</v>
      </c>
      <c r="M76" s="4" t="s">
        <v>1287</v>
      </c>
    </row>
    <row r="77" spans="1:13" ht="15">
      <c r="A77" s="4">
        <v>68</v>
      </c>
      <c r="B77" s="15" t="s">
        <v>715</v>
      </c>
      <c r="C77" s="16" t="s">
        <v>180</v>
      </c>
      <c r="D77" s="5" t="s">
        <v>862</v>
      </c>
      <c r="E77" s="4">
        <v>30</v>
      </c>
      <c r="F77" s="4">
        <v>25</v>
      </c>
      <c r="G77" s="4">
        <v>20</v>
      </c>
      <c r="H77" s="4">
        <v>15</v>
      </c>
      <c r="I77" s="4"/>
      <c r="J77" s="4"/>
      <c r="K77" s="4">
        <v>5</v>
      </c>
      <c r="L77" s="4">
        <f t="shared" si="1"/>
        <v>95</v>
      </c>
      <c r="M77" s="4" t="s">
        <v>1287</v>
      </c>
    </row>
    <row r="78" spans="1:13" ht="15">
      <c r="A78" s="4">
        <v>69</v>
      </c>
      <c r="B78" s="15" t="s">
        <v>415</v>
      </c>
      <c r="C78" s="16" t="s">
        <v>181</v>
      </c>
      <c r="D78" s="5" t="s">
        <v>863</v>
      </c>
      <c r="E78" s="4">
        <v>30</v>
      </c>
      <c r="F78" s="4">
        <v>25</v>
      </c>
      <c r="G78" s="4">
        <v>20</v>
      </c>
      <c r="H78" s="4">
        <v>15</v>
      </c>
      <c r="I78" s="4"/>
      <c r="J78" s="4"/>
      <c r="K78" s="4">
        <v>5</v>
      </c>
      <c r="L78" s="4">
        <f t="shared" si="1"/>
        <v>95</v>
      </c>
      <c r="M78" s="4" t="s">
        <v>1287</v>
      </c>
    </row>
    <row r="79" spans="1:13" ht="15">
      <c r="A79" s="4">
        <v>70</v>
      </c>
      <c r="B79" s="15" t="s">
        <v>716</v>
      </c>
      <c r="C79" s="16" t="s">
        <v>780</v>
      </c>
      <c r="D79" s="5" t="s">
        <v>864</v>
      </c>
      <c r="E79" s="4">
        <v>30</v>
      </c>
      <c r="F79" s="4">
        <v>25</v>
      </c>
      <c r="G79" s="4">
        <v>20</v>
      </c>
      <c r="H79" s="4">
        <v>15</v>
      </c>
      <c r="I79" s="4"/>
      <c r="J79" s="4"/>
      <c r="K79" s="4">
        <v>5</v>
      </c>
      <c r="L79" s="4">
        <f t="shared" si="1"/>
        <v>95</v>
      </c>
      <c r="M79" s="4" t="s">
        <v>1287</v>
      </c>
    </row>
    <row r="80" spans="1:13" ht="15">
      <c r="A80" s="4">
        <v>71</v>
      </c>
      <c r="B80" s="15" t="s">
        <v>717</v>
      </c>
      <c r="C80" s="16" t="s">
        <v>781</v>
      </c>
      <c r="D80" s="5" t="s">
        <v>865</v>
      </c>
      <c r="E80" s="4">
        <v>30</v>
      </c>
      <c r="F80" s="4">
        <v>25</v>
      </c>
      <c r="G80" s="4">
        <v>20</v>
      </c>
      <c r="H80" s="4">
        <v>15</v>
      </c>
      <c r="I80" s="4"/>
      <c r="J80" s="4"/>
      <c r="K80" s="4">
        <v>5</v>
      </c>
      <c r="L80" s="4">
        <f t="shared" si="1"/>
        <v>95</v>
      </c>
      <c r="M80" s="4" t="s">
        <v>1287</v>
      </c>
    </row>
    <row r="81" spans="1:13" ht="15">
      <c r="A81" s="4">
        <v>72</v>
      </c>
      <c r="B81" s="15" t="s">
        <v>104</v>
      </c>
      <c r="C81" s="16" t="s">
        <v>182</v>
      </c>
      <c r="D81" s="5" t="s">
        <v>866</v>
      </c>
      <c r="E81" s="4">
        <v>30</v>
      </c>
      <c r="F81" s="4">
        <v>25</v>
      </c>
      <c r="G81" s="4">
        <v>20</v>
      </c>
      <c r="H81" s="4">
        <v>15</v>
      </c>
      <c r="I81" s="4"/>
      <c r="J81" s="4"/>
      <c r="K81" s="4">
        <v>5</v>
      </c>
      <c r="L81" s="4">
        <f t="shared" si="1"/>
        <v>95</v>
      </c>
      <c r="M81" s="4" t="s">
        <v>1287</v>
      </c>
    </row>
    <row r="82" spans="1:13" ht="15">
      <c r="A82" s="4">
        <v>73</v>
      </c>
      <c r="B82" s="15" t="s">
        <v>718</v>
      </c>
      <c r="C82" s="16" t="s">
        <v>182</v>
      </c>
      <c r="D82" s="5" t="s">
        <v>867</v>
      </c>
      <c r="E82" s="4">
        <v>30</v>
      </c>
      <c r="F82" s="4">
        <v>25</v>
      </c>
      <c r="G82" s="4">
        <v>20</v>
      </c>
      <c r="H82" s="4">
        <v>15</v>
      </c>
      <c r="I82" s="4"/>
      <c r="J82" s="4"/>
      <c r="K82" s="4">
        <v>5</v>
      </c>
      <c r="L82" s="4">
        <f t="shared" si="1"/>
        <v>95</v>
      </c>
      <c r="M82" s="4" t="s">
        <v>1287</v>
      </c>
    </row>
    <row r="83" spans="1:13" ht="15">
      <c r="A83" s="4">
        <v>74</v>
      </c>
      <c r="B83" s="15" t="s">
        <v>94</v>
      </c>
      <c r="C83" s="16" t="s">
        <v>495</v>
      </c>
      <c r="D83" s="5" t="s">
        <v>868</v>
      </c>
      <c r="E83" s="4">
        <v>30</v>
      </c>
      <c r="F83" s="4">
        <v>25</v>
      </c>
      <c r="G83" s="4">
        <v>20</v>
      </c>
      <c r="H83" s="4">
        <v>15</v>
      </c>
      <c r="I83" s="4"/>
      <c r="J83" s="4"/>
      <c r="K83" s="4">
        <v>5</v>
      </c>
      <c r="L83" s="4">
        <f t="shared" si="1"/>
        <v>95</v>
      </c>
      <c r="M83" s="4" t="s">
        <v>1287</v>
      </c>
    </row>
    <row r="84" spans="1:13" ht="15">
      <c r="A84" s="4">
        <v>75</v>
      </c>
      <c r="B84" s="15" t="s">
        <v>719</v>
      </c>
      <c r="C84" s="16" t="s">
        <v>495</v>
      </c>
      <c r="D84" s="5" t="s">
        <v>869</v>
      </c>
      <c r="E84" s="4">
        <v>30</v>
      </c>
      <c r="F84" s="4">
        <v>25</v>
      </c>
      <c r="G84" s="4">
        <v>20</v>
      </c>
      <c r="H84" s="4">
        <v>15</v>
      </c>
      <c r="I84" s="4"/>
      <c r="J84" s="4"/>
      <c r="K84" s="4">
        <v>5</v>
      </c>
      <c r="L84" s="4">
        <f t="shared" si="1"/>
        <v>95</v>
      </c>
      <c r="M84" s="4" t="s">
        <v>1287</v>
      </c>
    </row>
    <row r="85" spans="1:13" ht="15">
      <c r="A85" s="4">
        <v>76</v>
      </c>
      <c r="B85" s="15" t="s">
        <v>43</v>
      </c>
      <c r="C85" s="16" t="s">
        <v>782</v>
      </c>
      <c r="D85" s="5" t="s">
        <v>870</v>
      </c>
      <c r="E85" s="4">
        <v>30</v>
      </c>
      <c r="F85" s="4">
        <v>25</v>
      </c>
      <c r="G85" s="4">
        <v>20</v>
      </c>
      <c r="H85" s="4">
        <v>15</v>
      </c>
      <c r="I85" s="4"/>
      <c r="J85" s="4"/>
      <c r="K85" s="4">
        <v>5</v>
      </c>
      <c r="L85" s="4">
        <f t="shared" si="1"/>
        <v>95</v>
      </c>
      <c r="M85" s="4" t="s">
        <v>1287</v>
      </c>
    </row>
    <row r="86" spans="1:13" ht="15">
      <c r="A86" s="4">
        <v>77</v>
      </c>
      <c r="B86" s="15" t="s">
        <v>720</v>
      </c>
      <c r="C86" s="16" t="s">
        <v>184</v>
      </c>
      <c r="D86" s="5" t="s">
        <v>871</v>
      </c>
      <c r="E86" s="4">
        <v>30</v>
      </c>
      <c r="F86" s="4">
        <v>25</v>
      </c>
      <c r="G86" s="4">
        <v>20</v>
      </c>
      <c r="H86" s="4">
        <v>15</v>
      </c>
      <c r="I86" s="4"/>
      <c r="J86" s="4"/>
      <c r="K86" s="4">
        <v>5</v>
      </c>
      <c r="L86" s="4">
        <f t="shared" si="1"/>
        <v>95</v>
      </c>
      <c r="M86" s="4" t="s">
        <v>1287</v>
      </c>
    </row>
    <row r="87" spans="1:13" ht="15">
      <c r="A87" s="4">
        <v>78</v>
      </c>
      <c r="B87" s="15" t="s">
        <v>721</v>
      </c>
      <c r="C87" s="16" t="s">
        <v>184</v>
      </c>
      <c r="D87" s="5" t="s">
        <v>872</v>
      </c>
      <c r="E87" s="4">
        <v>30</v>
      </c>
      <c r="F87" s="4">
        <v>25</v>
      </c>
      <c r="G87" s="4">
        <v>20</v>
      </c>
      <c r="H87" s="4">
        <v>15</v>
      </c>
      <c r="I87" s="4"/>
      <c r="J87" s="4"/>
      <c r="K87" s="4">
        <v>5</v>
      </c>
      <c r="L87" s="4">
        <f t="shared" si="1"/>
        <v>95</v>
      </c>
      <c r="M87" s="4" t="s">
        <v>1287</v>
      </c>
    </row>
    <row r="88" spans="1:13" ht="15">
      <c r="A88" s="4">
        <v>79</v>
      </c>
      <c r="B88" s="15" t="s">
        <v>94</v>
      </c>
      <c r="C88" s="16" t="s">
        <v>185</v>
      </c>
      <c r="D88" s="5" t="s">
        <v>873</v>
      </c>
      <c r="E88" s="4">
        <v>30</v>
      </c>
      <c r="F88" s="4">
        <v>25</v>
      </c>
      <c r="G88" s="4">
        <v>20</v>
      </c>
      <c r="H88" s="4">
        <v>15</v>
      </c>
      <c r="I88" s="4"/>
      <c r="J88" s="4"/>
      <c r="K88" s="4">
        <v>5</v>
      </c>
      <c r="L88" s="4">
        <f t="shared" si="1"/>
        <v>95</v>
      </c>
      <c r="M88" s="4" t="s">
        <v>1287</v>
      </c>
    </row>
    <row r="89" spans="1:13" ht="15">
      <c r="A89" s="4">
        <v>80</v>
      </c>
      <c r="B89" s="15" t="s">
        <v>722</v>
      </c>
      <c r="C89" s="16" t="s">
        <v>187</v>
      </c>
      <c r="D89" s="5" t="s">
        <v>874</v>
      </c>
      <c r="E89" s="4">
        <v>30</v>
      </c>
      <c r="F89" s="4">
        <v>25</v>
      </c>
      <c r="G89" s="4">
        <v>20</v>
      </c>
      <c r="H89" s="4">
        <v>15</v>
      </c>
      <c r="I89" s="4"/>
      <c r="J89" s="4"/>
      <c r="K89" s="4">
        <v>5</v>
      </c>
      <c r="L89" s="4">
        <f t="shared" si="1"/>
        <v>95</v>
      </c>
      <c r="M89" s="4" t="s">
        <v>1287</v>
      </c>
    </row>
    <row r="90" spans="1:13" ht="15">
      <c r="A90" s="4">
        <v>81</v>
      </c>
      <c r="B90" s="15" t="s">
        <v>723</v>
      </c>
      <c r="C90" s="16" t="s">
        <v>783</v>
      </c>
      <c r="D90" s="5" t="s">
        <v>875</v>
      </c>
      <c r="E90" s="4">
        <v>30</v>
      </c>
      <c r="F90" s="4">
        <v>25</v>
      </c>
      <c r="G90" s="4">
        <v>20</v>
      </c>
      <c r="H90" s="4">
        <v>15</v>
      </c>
      <c r="I90" s="4"/>
      <c r="J90" s="4"/>
      <c r="K90" s="4">
        <v>5</v>
      </c>
      <c r="L90" s="4">
        <f t="shared" si="1"/>
        <v>95</v>
      </c>
      <c r="M90" s="4" t="s">
        <v>1287</v>
      </c>
    </row>
    <row r="91" spans="1:13" ht="15">
      <c r="A91" s="4">
        <v>82</v>
      </c>
      <c r="B91" s="15" t="s">
        <v>142</v>
      </c>
      <c r="C91" s="16" t="s">
        <v>784</v>
      </c>
      <c r="D91" s="5" t="s">
        <v>876</v>
      </c>
      <c r="E91" s="4">
        <v>30</v>
      </c>
      <c r="F91" s="4">
        <v>25</v>
      </c>
      <c r="G91" s="4">
        <v>20</v>
      </c>
      <c r="H91" s="4">
        <v>15</v>
      </c>
      <c r="I91" s="4"/>
      <c r="J91" s="4"/>
      <c r="K91" s="4">
        <v>5</v>
      </c>
      <c r="L91" s="4">
        <f t="shared" si="1"/>
        <v>95</v>
      </c>
      <c r="M91" s="4" t="s">
        <v>1287</v>
      </c>
    </row>
    <row r="92" spans="1:13" ht="15">
      <c r="A92" s="4">
        <v>83</v>
      </c>
      <c r="B92" s="15" t="s">
        <v>724</v>
      </c>
      <c r="C92" s="16" t="s">
        <v>190</v>
      </c>
      <c r="D92" s="5" t="s">
        <v>877</v>
      </c>
      <c r="E92" s="4">
        <v>30</v>
      </c>
      <c r="F92" s="4">
        <v>25</v>
      </c>
      <c r="G92" s="4">
        <v>20</v>
      </c>
      <c r="H92" s="4">
        <v>15</v>
      </c>
      <c r="I92" s="4"/>
      <c r="J92" s="4"/>
      <c r="K92" s="4">
        <v>5</v>
      </c>
      <c r="L92" s="4">
        <f t="shared" si="1"/>
        <v>95</v>
      </c>
      <c r="M92" s="4" t="s">
        <v>1287</v>
      </c>
    </row>
    <row r="93" spans="1:13" ht="15">
      <c r="A93" s="4">
        <v>84</v>
      </c>
      <c r="B93" s="15" t="s">
        <v>725</v>
      </c>
      <c r="C93" s="16" t="s">
        <v>191</v>
      </c>
      <c r="D93" s="5" t="s">
        <v>878</v>
      </c>
      <c r="E93" s="4">
        <v>30</v>
      </c>
      <c r="F93" s="4">
        <v>25</v>
      </c>
      <c r="G93" s="4">
        <v>20</v>
      </c>
      <c r="H93" s="4">
        <v>15</v>
      </c>
      <c r="I93" s="4"/>
      <c r="J93" s="4"/>
      <c r="K93" s="4">
        <v>5</v>
      </c>
      <c r="L93" s="4">
        <f t="shared" si="1"/>
        <v>95</v>
      </c>
      <c r="M93" s="4" t="s">
        <v>1287</v>
      </c>
    </row>
    <row r="94" spans="1:13" ht="15">
      <c r="A94" s="4">
        <v>85</v>
      </c>
      <c r="B94" s="15" t="s">
        <v>726</v>
      </c>
      <c r="C94" s="16" t="s">
        <v>192</v>
      </c>
      <c r="D94" s="5" t="s">
        <v>879</v>
      </c>
      <c r="E94" s="4">
        <v>30</v>
      </c>
      <c r="F94" s="4">
        <v>25</v>
      </c>
      <c r="G94" s="4">
        <v>20</v>
      </c>
      <c r="H94" s="4">
        <v>15</v>
      </c>
      <c r="I94" s="4"/>
      <c r="J94" s="4"/>
      <c r="K94" s="4">
        <v>5</v>
      </c>
      <c r="L94" s="4">
        <f t="shared" si="1"/>
        <v>95</v>
      </c>
      <c r="M94" s="4" t="s">
        <v>1287</v>
      </c>
    </row>
    <row r="95" spans="1:13" ht="15">
      <c r="A95" s="4">
        <v>86</v>
      </c>
      <c r="B95" s="15" t="s">
        <v>727</v>
      </c>
      <c r="C95" s="16" t="s">
        <v>192</v>
      </c>
      <c r="D95" s="5" t="s">
        <v>880</v>
      </c>
      <c r="E95" s="4">
        <v>30</v>
      </c>
      <c r="F95" s="4">
        <v>25</v>
      </c>
      <c r="G95" s="4">
        <v>20</v>
      </c>
      <c r="H95" s="4">
        <v>15</v>
      </c>
      <c r="I95" s="4"/>
      <c r="J95" s="4"/>
      <c r="K95" s="4">
        <v>5</v>
      </c>
      <c r="L95" s="4">
        <f t="shared" si="1"/>
        <v>95</v>
      </c>
      <c r="M95" s="4" t="s">
        <v>1287</v>
      </c>
    </row>
    <row r="96" spans="1:13" ht="15">
      <c r="A96" s="4">
        <v>87</v>
      </c>
      <c r="B96" s="15" t="s">
        <v>728</v>
      </c>
      <c r="C96" s="16" t="s">
        <v>192</v>
      </c>
      <c r="D96" s="5" t="s">
        <v>881</v>
      </c>
      <c r="E96" s="4">
        <v>30</v>
      </c>
      <c r="F96" s="4">
        <v>25</v>
      </c>
      <c r="G96" s="4">
        <v>20</v>
      </c>
      <c r="H96" s="4">
        <v>15</v>
      </c>
      <c r="I96" s="4"/>
      <c r="J96" s="4"/>
      <c r="K96" s="4">
        <v>5</v>
      </c>
      <c r="L96" s="4">
        <f t="shared" si="1"/>
        <v>95</v>
      </c>
      <c r="M96" s="4" t="s">
        <v>1287</v>
      </c>
    </row>
    <row r="97" spans="1:13" ht="15">
      <c r="A97" s="4">
        <v>88</v>
      </c>
      <c r="B97" s="15" t="s">
        <v>729</v>
      </c>
      <c r="C97" s="16" t="s">
        <v>785</v>
      </c>
      <c r="D97" s="5" t="s">
        <v>882</v>
      </c>
      <c r="E97" s="4">
        <v>30</v>
      </c>
      <c r="F97" s="4">
        <v>25</v>
      </c>
      <c r="G97" s="4">
        <v>20</v>
      </c>
      <c r="H97" s="4">
        <v>15</v>
      </c>
      <c r="I97" s="4">
        <v>10</v>
      </c>
      <c r="J97" s="4"/>
      <c r="K97" s="4">
        <v>5</v>
      </c>
      <c r="L97" s="4">
        <f t="shared" si="1"/>
        <v>105</v>
      </c>
      <c r="M97" s="4" t="s">
        <v>1287</v>
      </c>
    </row>
    <row r="98" spans="1:13" ht="15">
      <c r="A98" s="4">
        <v>89</v>
      </c>
      <c r="B98" s="15" t="s">
        <v>730</v>
      </c>
      <c r="C98" s="16" t="s">
        <v>499</v>
      </c>
      <c r="D98" s="5" t="s">
        <v>883</v>
      </c>
      <c r="E98" s="4">
        <v>30</v>
      </c>
      <c r="F98" s="4">
        <v>25</v>
      </c>
      <c r="G98" s="4">
        <v>20</v>
      </c>
      <c r="H98" s="4">
        <v>15</v>
      </c>
      <c r="I98" s="4"/>
      <c r="J98" s="4"/>
      <c r="K98" s="4">
        <v>5</v>
      </c>
      <c r="L98" s="4">
        <f t="shared" si="1"/>
        <v>95</v>
      </c>
      <c r="M98" s="4" t="s">
        <v>1287</v>
      </c>
    </row>
    <row r="99" spans="1:13" ht="15">
      <c r="A99" s="4">
        <v>90</v>
      </c>
      <c r="B99" s="15" t="s">
        <v>731</v>
      </c>
      <c r="C99" s="16" t="s">
        <v>195</v>
      </c>
      <c r="D99" s="5" t="s">
        <v>884</v>
      </c>
      <c r="E99" s="4">
        <v>30</v>
      </c>
      <c r="F99" s="4">
        <v>25</v>
      </c>
      <c r="G99" s="4">
        <v>20</v>
      </c>
      <c r="H99" s="4">
        <v>15</v>
      </c>
      <c r="I99" s="4"/>
      <c r="J99" s="4"/>
      <c r="K99" s="4">
        <v>5</v>
      </c>
      <c r="L99" s="4">
        <f t="shared" si="1"/>
        <v>95</v>
      </c>
      <c r="M99" s="4" t="s">
        <v>1287</v>
      </c>
    </row>
    <row r="100" spans="1:13" ht="15">
      <c r="A100" s="4">
        <v>91</v>
      </c>
      <c r="B100" s="15" t="s">
        <v>732</v>
      </c>
      <c r="C100" s="16" t="s">
        <v>196</v>
      </c>
      <c r="D100" s="5" t="s">
        <v>885</v>
      </c>
      <c r="E100" s="4">
        <v>30</v>
      </c>
      <c r="F100" s="4">
        <v>25</v>
      </c>
      <c r="G100" s="4">
        <v>20</v>
      </c>
      <c r="H100" s="4">
        <v>15</v>
      </c>
      <c r="I100" s="4"/>
      <c r="J100" s="4"/>
      <c r="K100" s="4">
        <v>5</v>
      </c>
      <c r="L100" s="4">
        <f t="shared" si="1"/>
        <v>95</v>
      </c>
      <c r="M100" s="4" t="s">
        <v>1287</v>
      </c>
    </row>
    <row r="101" spans="1:13" ht="15">
      <c r="A101" s="4">
        <v>92</v>
      </c>
      <c r="B101" s="15" t="s">
        <v>733</v>
      </c>
      <c r="C101" s="16" t="s">
        <v>786</v>
      </c>
      <c r="D101" s="5" t="s">
        <v>886</v>
      </c>
      <c r="E101" s="4">
        <v>30</v>
      </c>
      <c r="F101" s="4">
        <v>25</v>
      </c>
      <c r="G101" s="4">
        <v>20</v>
      </c>
      <c r="H101" s="4">
        <v>15</v>
      </c>
      <c r="I101" s="4"/>
      <c r="J101" s="4"/>
      <c r="K101" s="4">
        <v>5</v>
      </c>
      <c r="L101" s="4">
        <f t="shared" si="1"/>
        <v>95</v>
      </c>
      <c r="M101" s="4" t="s">
        <v>1287</v>
      </c>
    </row>
    <row r="102" spans="1:13" ht="15">
      <c r="A102" s="4">
        <v>93</v>
      </c>
      <c r="B102" s="15" t="s">
        <v>734</v>
      </c>
      <c r="C102" s="16" t="s">
        <v>787</v>
      </c>
      <c r="D102" s="5" t="s">
        <v>887</v>
      </c>
      <c r="E102" s="4">
        <v>30</v>
      </c>
      <c r="F102" s="4">
        <v>25</v>
      </c>
      <c r="G102" s="4">
        <v>20</v>
      </c>
      <c r="H102" s="4">
        <v>15</v>
      </c>
      <c r="I102" s="4"/>
      <c r="J102" s="4"/>
      <c r="K102" s="4">
        <v>5</v>
      </c>
      <c r="L102" s="4">
        <f t="shared" si="1"/>
        <v>95</v>
      </c>
      <c r="M102" s="4" t="s">
        <v>1287</v>
      </c>
    </row>
    <row r="103" spans="1:13" ht="15">
      <c r="A103" s="4">
        <v>94</v>
      </c>
      <c r="B103" s="15" t="s">
        <v>735</v>
      </c>
      <c r="C103" s="16" t="s">
        <v>788</v>
      </c>
      <c r="D103" s="5" t="s">
        <v>888</v>
      </c>
      <c r="E103" s="4">
        <v>30</v>
      </c>
      <c r="F103" s="4">
        <v>25</v>
      </c>
      <c r="G103" s="4">
        <v>20</v>
      </c>
      <c r="H103" s="4">
        <v>15</v>
      </c>
      <c r="I103" s="4"/>
      <c r="J103" s="4"/>
      <c r="K103" s="4">
        <v>5</v>
      </c>
      <c r="L103" s="4">
        <f t="shared" si="1"/>
        <v>95</v>
      </c>
      <c r="M103" s="4" t="s">
        <v>1287</v>
      </c>
    </row>
    <row r="104" spans="1:13" ht="15">
      <c r="A104" s="4">
        <v>95</v>
      </c>
      <c r="B104" s="15" t="s">
        <v>736</v>
      </c>
      <c r="C104" s="16" t="s">
        <v>199</v>
      </c>
      <c r="D104" s="5" t="s">
        <v>889</v>
      </c>
      <c r="E104" s="4">
        <v>30</v>
      </c>
      <c r="F104" s="4">
        <v>25</v>
      </c>
      <c r="G104" s="4">
        <v>20</v>
      </c>
      <c r="H104" s="4">
        <v>15</v>
      </c>
      <c r="I104" s="4"/>
      <c r="J104" s="4"/>
      <c r="K104" s="4">
        <v>5</v>
      </c>
      <c r="L104" s="4">
        <f t="shared" si="1"/>
        <v>95</v>
      </c>
      <c r="M104" s="4" t="s">
        <v>1287</v>
      </c>
    </row>
    <row r="105" spans="1:13" ht="15">
      <c r="A105" s="4">
        <v>96</v>
      </c>
      <c r="B105" s="15" t="s">
        <v>737</v>
      </c>
      <c r="C105" s="16" t="s">
        <v>199</v>
      </c>
      <c r="D105" s="5" t="s">
        <v>890</v>
      </c>
      <c r="E105" s="4">
        <v>30</v>
      </c>
      <c r="F105" s="4">
        <v>25</v>
      </c>
      <c r="G105" s="4">
        <v>20</v>
      </c>
      <c r="H105" s="4">
        <v>15</v>
      </c>
      <c r="I105" s="4"/>
      <c r="J105" s="4"/>
      <c r="K105" s="4">
        <v>5</v>
      </c>
      <c r="L105" s="4">
        <f t="shared" si="1"/>
        <v>95</v>
      </c>
      <c r="M105" s="4" t="s">
        <v>1287</v>
      </c>
    </row>
    <row r="106" spans="1:13" ht="15">
      <c r="A106" s="4">
        <v>97</v>
      </c>
      <c r="B106" s="15" t="s">
        <v>738</v>
      </c>
      <c r="C106" s="16" t="s">
        <v>789</v>
      </c>
      <c r="D106" s="5" t="s">
        <v>891</v>
      </c>
      <c r="E106" s="4">
        <v>30</v>
      </c>
      <c r="F106" s="4">
        <v>25</v>
      </c>
      <c r="G106" s="4">
        <v>20</v>
      </c>
      <c r="H106" s="4">
        <v>15</v>
      </c>
      <c r="I106" s="4"/>
      <c r="J106" s="4"/>
      <c r="K106" s="4">
        <v>5</v>
      </c>
      <c r="L106" s="4">
        <f t="shared" si="1"/>
        <v>95</v>
      </c>
      <c r="M106" s="4" t="s">
        <v>1287</v>
      </c>
    </row>
    <row r="107" spans="1:13" ht="15">
      <c r="A107" s="4">
        <v>98</v>
      </c>
      <c r="B107" s="15" t="s">
        <v>739</v>
      </c>
      <c r="C107" s="16" t="s">
        <v>200</v>
      </c>
      <c r="D107" s="5" t="s">
        <v>892</v>
      </c>
      <c r="E107" s="4">
        <v>30</v>
      </c>
      <c r="F107" s="4">
        <v>25</v>
      </c>
      <c r="G107" s="4">
        <v>20</v>
      </c>
      <c r="H107" s="4">
        <v>15</v>
      </c>
      <c r="I107" s="4"/>
      <c r="J107" s="4"/>
      <c r="K107" s="4">
        <v>5</v>
      </c>
      <c r="L107" s="4">
        <f t="shared" si="1"/>
        <v>95</v>
      </c>
      <c r="M107" s="4" t="s">
        <v>1287</v>
      </c>
    </row>
    <row r="108" spans="1:13" ht="15">
      <c r="A108" s="4">
        <v>99</v>
      </c>
      <c r="B108" s="15" t="s">
        <v>104</v>
      </c>
      <c r="C108" s="16" t="s">
        <v>201</v>
      </c>
      <c r="D108" s="5" t="s">
        <v>893</v>
      </c>
      <c r="E108" s="4">
        <v>30</v>
      </c>
      <c r="F108" s="4">
        <v>25</v>
      </c>
      <c r="G108" s="4">
        <v>20</v>
      </c>
      <c r="H108" s="4">
        <v>15</v>
      </c>
      <c r="I108" s="4"/>
      <c r="J108" s="4"/>
      <c r="K108" s="4">
        <v>5</v>
      </c>
      <c r="L108" s="4">
        <f t="shared" si="1"/>
        <v>95</v>
      </c>
      <c r="M108" s="4" t="s">
        <v>1287</v>
      </c>
    </row>
    <row r="109" spans="1:13" ht="15">
      <c r="A109" s="4">
        <v>100</v>
      </c>
      <c r="B109" s="15" t="s">
        <v>740</v>
      </c>
      <c r="C109" s="16" t="s">
        <v>201</v>
      </c>
      <c r="D109" s="5" t="s">
        <v>894</v>
      </c>
      <c r="E109" s="4">
        <v>30</v>
      </c>
      <c r="F109" s="4">
        <v>25</v>
      </c>
      <c r="G109" s="4">
        <v>20</v>
      </c>
      <c r="H109" s="4">
        <v>15</v>
      </c>
      <c r="I109" s="4"/>
      <c r="J109" s="4"/>
      <c r="K109" s="4">
        <v>5</v>
      </c>
      <c r="L109" s="4">
        <f t="shared" si="1"/>
        <v>95</v>
      </c>
      <c r="M109" s="4" t="s">
        <v>1287</v>
      </c>
    </row>
    <row r="110" spans="1:13" ht="15">
      <c r="A110" s="4">
        <v>101</v>
      </c>
      <c r="B110" s="15" t="s">
        <v>433</v>
      </c>
      <c r="C110" s="16" t="s">
        <v>202</v>
      </c>
      <c r="D110" s="5" t="s">
        <v>895</v>
      </c>
      <c r="E110" s="4">
        <v>30</v>
      </c>
      <c r="F110" s="4">
        <v>25</v>
      </c>
      <c r="G110" s="4">
        <v>20</v>
      </c>
      <c r="H110" s="4">
        <v>15</v>
      </c>
      <c r="I110" s="4"/>
      <c r="J110" s="4"/>
      <c r="K110" s="4">
        <v>5</v>
      </c>
      <c r="L110" s="4">
        <f t="shared" si="1"/>
        <v>95</v>
      </c>
      <c r="M110" s="4" t="s">
        <v>1287</v>
      </c>
    </row>
    <row r="111" spans="1:13" ht="15">
      <c r="A111" s="4">
        <v>102</v>
      </c>
      <c r="B111" s="15" t="s">
        <v>741</v>
      </c>
      <c r="C111" s="16" t="s">
        <v>202</v>
      </c>
      <c r="D111" s="5" t="s">
        <v>896</v>
      </c>
      <c r="E111" s="4">
        <v>30</v>
      </c>
      <c r="F111" s="4">
        <v>25</v>
      </c>
      <c r="G111" s="4">
        <v>20</v>
      </c>
      <c r="H111" s="4">
        <v>15</v>
      </c>
      <c r="I111" s="4"/>
      <c r="J111" s="4"/>
      <c r="K111" s="4">
        <v>5</v>
      </c>
      <c r="L111" s="4">
        <f t="shared" si="1"/>
        <v>95</v>
      </c>
      <c r="M111" s="4" t="s">
        <v>1287</v>
      </c>
    </row>
    <row r="112" spans="1:13" ht="15">
      <c r="A112" s="4">
        <v>103</v>
      </c>
      <c r="B112" s="15" t="s">
        <v>112</v>
      </c>
      <c r="C112" s="16" t="s">
        <v>202</v>
      </c>
      <c r="D112" s="5" t="s">
        <v>897</v>
      </c>
      <c r="E112" s="4">
        <v>30</v>
      </c>
      <c r="F112" s="4">
        <v>25</v>
      </c>
      <c r="G112" s="4">
        <v>20</v>
      </c>
      <c r="H112" s="4">
        <v>15</v>
      </c>
      <c r="I112" s="4"/>
      <c r="J112" s="4"/>
      <c r="K112" s="4">
        <v>5</v>
      </c>
      <c r="L112" s="4">
        <f t="shared" si="1"/>
        <v>95</v>
      </c>
      <c r="M112" s="4" t="s">
        <v>1287</v>
      </c>
    </row>
    <row r="113" spans="1:13" ht="15">
      <c r="A113" s="4">
        <v>104</v>
      </c>
      <c r="B113" s="15" t="s">
        <v>742</v>
      </c>
      <c r="C113" s="16" t="s">
        <v>202</v>
      </c>
      <c r="D113" s="5" t="s">
        <v>898</v>
      </c>
      <c r="E113" s="4">
        <v>30</v>
      </c>
      <c r="F113" s="4">
        <v>25</v>
      </c>
      <c r="G113" s="4">
        <v>20</v>
      </c>
      <c r="H113" s="4">
        <v>15</v>
      </c>
      <c r="I113" s="4"/>
      <c r="J113" s="4"/>
      <c r="K113" s="4">
        <v>5</v>
      </c>
      <c r="L113" s="4">
        <f t="shared" si="1"/>
        <v>95</v>
      </c>
      <c r="M113" s="4" t="s">
        <v>1287</v>
      </c>
    </row>
    <row r="114" spans="1:13" ht="15">
      <c r="A114" s="4">
        <v>105</v>
      </c>
      <c r="B114" s="15" t="s">
        <v>27</v>
      </c>
      <c r="C114" s="16" t="s">
        <v>202</v>
      </c>
      <c r="D114" s="5" t="s">
        <v>899</v>
      </c>
      <c r="E114" s="4">
        <v>30</v>
      </c>
      <c r="F114" s="4">
        <v>25</v>
      </c>
      <c r="G114" s="4">
        <v>20</v>
      </c>
      <c r="H114" s="4">
        <v>15</v>
      </c>
      <c r="I114" s="4"/>
      <c r="J114" s="4"/>
      <c r="K114" s="4">
        <v>5</v>
      </c>
      <c r="L114" s="4">
        <f t="shared" si="1"/>
        <v>95</v>
      </c>
      <c r="M114" s="4" t="s">
        <v>1287</v>
      </c>
    </row>
    <row r="115" spans="1:13" ht="15">
      <c r="A115" s="4">
        <v>106</v>
      </c>
      <c r="B115" s="15" t="s">
        <v>46</v>
      </c>
      <c r="C115" s="16" t="s">
        <v>202</v>
      </c>
      <c r="D115" s="5" t="s">
        <v>900</v>
      </c>
      <c r="E115" s="4">
        <v>30</v>
      </c>
      <c r="F115" s="4">
        <v>25</v>
      </c>
      <c r="G115" s="4">
        <v>20</v>
      </c>
      <c r="H115" s="4">
        <v>15</v>
      </c>
      <c r="I115" s="4"/>
      <c r="J115" s="4"/>
      <c r="K115" s="4">
        <v>5</v>
      </c>
      <c r="L115" s="4">
        <f t="shared" si="1"/>
        <v>95</v>
      </c>
      <c r="M115" s="4" t="s">
        <v>1287</v>
      </c>
    </row>
    <row r="116" spans="1:13" ht="15">
      <c r="A116" s="4">
        <v>107</v>
      </c>
      <c r="B116" s="15" t="s">
        <v>743</v>
      </c>
      <c r="C116" s="16" t="s">
        <v>202</v>
      </c>
      <c r="D116" s="5" t="s">
        <v>901</v>
      </c>
      <c r="E116" s="4">
        <v>30</v>
      </c>
      <c r="F116" s="4">
        <v>25</v>
      </c>
      <c r="G116" s="4">
        <v>20</v>
      </c>
      <c r="H116" s="4">
        <v>15</v>
      </c>
      <c r="I116" s="4"/>
      <c r="J116" s="4"/>
      <c r="K116" s="4">
        <v>5</v>
      </c>
      <c r="L116" s="4">
        <f t="shared" si="1"/>
        <v>95</v>
      </c>
      <c r="M116" s="4" t="s">
        <v>1287</v>
      </c>
    </row>
    <row r="117" spans="1:13" ht="15">
      <c r="A117" s="4">
        <v>108</v>
      </c>
      <c r="B117" s="15" t="s">
        <v>427</v>
      </c>
      <c r="C117" s="16" t="s">
        <v>202</v>
      </c>
      <c r="D117" s="5" t="s">
        <v>902</v>
      </c>
      <c r="E117" s="4">
        <v>30</v>
      </c>
      <c r="F117" s="4">
        <v>25</v>
      </c>
      <c r="G117" s="4">
        <v>20</v>
      </c>
      <c r="H117" s="4">
        <v>15</v>
      </c>
      <c r="I117" s="4"/>
      <c r="J117" s="4"/>
      <c r="K117" s="4">
        <v>5</v>
      </c>
      <c r="L117" s="4">
        <f t="shared" si="1"/>
        <v>95</v>
      </c>
      <c r="M117" s="4" t="s">
        <v>1287</v>
      </c>
    </row>
    <row r="118" spans="1:13" ht="15">
      <c r="A118" s="4">
        <v>109</v>
      </c>
      <c r="B118" s="15" t="s">
        <v>744</v>
      </c>
      <c r="C118" s="16" t="s">
        <v>203</v>
      </c>
      <c r="D118" s="5" t="s">
        <v>903</v>
      </c>
      <c r="E118" s="4">
        <v>30</v>
      </c>
      <c r="F118" s="4">
        <v>25</v>
      </c>
      <c r="G118" s="4">
        <v>20</v>
      </c>
      <c r="H118" s="4">
        <v>15</v>
      </c>
      <c r="I118" s="4"/>
      <c r="J118" s="4"/>
      <c r="K118" s="4">
        <v>5</v>
      </c>
      <c r="L118" s="4">
        <f t="shared" si="1"/>
        <v>95</v>
      </c>
      <c r="M118" s="4" t="s">
        <v>1287</v>
      </c>
    </row>
    <row r="119" spans="1:13" ht="15">
      <c r="A119" s="4">
        <v>110</v>
      </c>
      <c r="B119" s="15" t="s">
        <v>667</v>
      </c>
      <c r="C119" s="16" t="s">
        <v>204</v>
      </c>
      <c r="D119" s="5" t="s">
        <v>904</v>
      </c>
      <c r="E119" s="4">
        <v>30</v>
      </c>
      <c r="F119" s="4">
        <v>25</v>
      </c>
      <c r="G119" s="4">
        <v>20</v>
      </c>
      <c r="H119" s="4">
        <v>15</v>
      </c>
      <c r="I119" s="4"/>
      <c r="J119" s="4"/>
      <c r="K119" s="4">
        <v>5</v>
      </c>
      <c r="L119" s="4">
        <f t="shared" si="1"/>
        <v>95</v>
      </c>
      <c r="M119" s="4" t="s">
        <v>1287</v>
      </c>
    </row>
    <row r="120" spans="1:13" ht="15">
      <c r="A120" s="4">
        <v>111</v>
      </c>
      <c r="B120" s="15" t="s">
        <v>37</v>
      </c>
      <c r="C120" s="16" t="s">
        <v>204</v>
      </c>
      <c r="D120" s="5" t="s">
        <v>905</v>
      </c>
      <c r="E120" s="4">
        <v>30</v>
      </c>
      <c r="F120" s="4">
        <v>25</v>
      </c>
      <c r="G120" s="4">
        <v>20</v>
      </c>
      <c r="H120" s="4">
        <v>15</v>
      </c>
      <c r="I120" s="4"/>
      <c r="J120" s="4"/>
      <c r="K120" s="4">
        <v>5</v>
      </c>
      <c r="L120" s="4">
        <f t="shared" si="1"/>
        <v>95</v>
      </c>
      <c r="M120" s="4" t="s">
        <v>1287</v>
      </c>
    </row>
    <row r="121" spans="1:13" ht="15">
      <c r="A121" s="4">
        <v>112</v>
      </c>
      <c r="B121" s="15" t="s">
        <v>745</v>
      </c>
      <c r="C121" s="16" t="s">
        <v>204</v>
      </c>
      <c r="D121" s="5" t="s">
        <v>906</v>
      </c>
      <c r="E121" s="4">
        <v>30</v>
      </c>
      <c r="F121" s="4">
        <v>25</v>
      </c>
      <c r="G121" s="4">
        <v>20</v>
      </c>
      <c r="H121" s="4">
        <v>15</v>
      </c>
      <c r="I121" s="4"/>
      <c r="J121" s="4"/>
      <c r="K121" s="4">
        <v>5</v>
      </c>
      <c r="L121" s="4">
        <f t="shared" si="1"/>
        <v>95</v>
      </c>
      <c r="M121" s="4" t="s">
        <v>1287</v>
      </c>
    </row>
    <row r="122" spans="1:13" ht="15">
      <c r="A122" s="4">
        <v>113</v>
      </c>
      <c r="B122" s="15" t="s">
        <v>746</v>
      </c>
      <c r="C122" s="16" t="s">
        <v>205</v>
      </c>
      <c r="D122" s="5" t="s">
        <v>907</v>
      </c>
      <c r="E122" s="4">
        <v>30</v>
      </c>
      <c r="F122" s="4">
        <v>25</v>
      </c>
      <c r="G122" s="4">
        <v>20</v>
      </c>
      <c r="H122" s="4">
        <v>15</v>
      </c>
      <c r="I122" s="4"/>
      <c r="J122" s="4"/>
      <c r="K122" s="4">
        <v>5</v>
      </c>
      <c r="L122" s="4">
        <f t="shared" si="1"/>
        <v>95</v>
      </c>
      <c r="M122" s="4" t="s">
        <v>1287</v>
      </c>
    </row>
    <row r="123" spans="1:13" ht="15">
      <c r="A123" s="4">
        <v>114</v>
      </c>
      <c r="B123" s="15" t="s">
        <v>94</v>
      </c>
      <c r="C123" s="16" t="s">
        <v>207</v>
      </c>
      <c r="D123" s="5" t="s">
        <v>908</v>
      </c>
      <c r="E123" s="4">
        <v>30</v>
      </c>
      <c r="F123" s="4">
        <v>25</v>
      </c>
      <c r="G123" s="4">
        <v>20</v>
      </c>
      <c r="H123" s="4">
        <v>15</v>
      </c>
      <c r="I123" s="4"/>
      <c r="J123" s="4"/>
      <c r="K123" s="4">
        <v>5</v>
      </c>
      <c r="L123" s="4">
        <f t="shared" si="1"/>
        <v>95</v>
      </c>
      <c r="M123" s="4" t="s">
        <v>1287</v>
      </c>
    </row>
    <row r="124" spans="1:13" ht="15">
      <c r="A124" s="4">
        <v>115</v>
      </c>
      <c r="B124" s="15" t="s">
        <v>747</v>
      </c>
      <c r="C124" s="16" t="s">
        <v>503</v>
      </c>
      <c r="D124" s="5" t="s">
        <v>909</v>
      </c>
      <c r="E124" s="4">
        <v>30</v>
      </c>
      <c r="F124" s="4">
        <v>25</v>
      </c>
      <c r="G124" s="4">
        <v>20</v>
      </c>
      <c r="H124" s="4">
        <v>15</v>
      </c>
      <c r="I124" s="4"/>
      <c r="J124" s="4"/>
      <c r="K124" s="4">
        <v>5</v>
      </c>
      <c r="L124" s="4">
        <f t="shared" si="1"/>
        <v>95</v>
      </c>
      <c r="M124" s="4" t="s">
        <v>1287</v>
      </c>
    </row>
    <row r="125" spans="1:13" ht="15">
      <c r="A125" s="4">
        <v>116</v>
      </c>
      <c r="B125" s="15" t="s">
        <v>27</v>
      </c>
      <c r="C125" s="16" t="s">
        <v>790</v>
      </c>
      <c r="D125" s="5" t="s">
        <v>910</v>
      </c>
      <c r="E125" s="4">
        <v>30</v>
      </c>
      <c r="F125" s="4">
        <v>25</v>
      </c>
      <c r="G125" s="4">
        <v>20</v>
      </c>
      <c r="H125" s="4">
        <v>15</v>
      </c>
      <c r="I125" s="4"/>
      <c r="J125" s="4"/>
      <c r="K125" s="4">
        <v>5</v>
      </c>
      <c r="L125" s="4">
        <f t="shared" si="1"/>
        <v>95</v>
      </c>
      <c r="M125" s="4" t="s">
        <v>1287</v>
      </c>
    </row>
    <row r="126" spans="1:13" ht="15">
      <c r="A126" s="4">
        <v>117</v>
      </c>
      <c r="B126" s="15" t="s">
        <v>748</v>
      </c>
      <c r="C126" s="16" t="s">
        <v>208</v>
      </c>
      <c r="D126" s="5" t="s">
        <v>911</v>
      </c>
      <c r="E126" s="4">
        <v>30</v>
      </c>
      <c r="F126" s="4">
        <v>25</v>
      </c>
      <c r="G126" s="4">
        <v>20</v>
      </c>
      <c r="H126" s="4">
        <v>15</v>
      </c>
      <c r="I126" s="4"/>
      <c r="J126" s="4"/>
      <c r="K126" s="4">
        <v>5</v>
      </c>
      <c r="L126" s="4">
        <f t="shared" si="1"/>
        <v>95</v>
      </c>
      <c r="M126" s="4" t="s">
        <v>1287</v>
      </c>
    </row>
    <row r="127" spans="1:13" ht="15">
      <c r="A127" s="4">
        <v>118</v>
      </c>
      <c r="B127" s="15" t="s">
        <v>42</v>
      </c>
      <c r="C127" s="16" t="s">
        <v>210</v>
      </c>
      <c r="D127" s="5" t="s">
        <v>912</v>
      </c>
      <c r="E127" s="4">
        <v>0</v>
      </c>
      <c r="F127" s="4">
        <v>0</v>
      </c>
      <c r="G127" s="4">
        <v>0</v>
      </c>
      <c r="H127" s="4">
        <v>0</v>
      </c>
      <c r="I127" s="4"/>
      <c r="J127" s="4"/>
      <c r="K127" s="4">
        <v>5</v>
      </c>
      <c r="L127" s="4">
        <f t="shared" si="1"/>
        <v>5</v>
      </c>
      <c r="M127" s="4" t="s">
        <v>1291</v>
      </c>
    </row>
    <row r="128" spans="1:13" ht="15">
      <c r="A128" s="4">
        <v>119</v>
      </c>
      <c r="B128" s="15" t="s">
        <v>46</v>
      </c>
      <c r="C128" s="16" t="s">
        <v>791</v>
      </c>
      <c r="D128" s="5" t="s">
        <v>913</v>
      </c>
      <c r="E128" s="4">
        <v>30</v>
      </c>
      <c r="F128" s="4">
        <v>25</v>
      </c>
      <c r="G128" s="4">
        <v>20</v>
      </c>
      <c r="H128" s="4">
        <v>15</v>
      </c>
      <c r="I128" s="4"/>
      <c r="J128" s="4"/>
      <c r="K128" s="4">
        <v>5</v>
      </c>
      <c r="L128" s="4">
        <f t="shared" si="1"/>
        <v>95</v>
      </c>
      <c r="M128" s="4" t="s">
        <v>1287</v>
      </c>
    </row>
    <row r="129" spans="1:13" ht="15">
      <c r="A129" s="4">
        <v>120</v>
      </c>
      <c r="B129" s="15" t="s">
        <v>749</v>
      </c>
      <c r="C129" s="16" t="s">
        <v>212</v>
      </c>
      <c r="D129" s="5" t="s">
        <v>914</v>
      </c>
      <c r="E129" s="4">
        <v>30</v>
      </c>
      <c r="F129" s="4">
        <v>25</v>
      </c>
      <c r="G129" s="4">
        <v>20</v>
      </c>
      <c r="H129" s="4">
        <v>15</v>
      </c>
      <c r="I129" s="4"/>
      <c r="J129" s="4"/>
      <c r="K129" s="4">
        <v>5</v>
      </c>
      <c r="L129" s="4">
        <f t="shared" si="1"/>
        <v>95</v>
      </c>
      <c r="M129" s="4" t="s">
        <v>1287</v>
      </c>
    </row>
    <row r="130" spans="1:13" ht="15">
      <c r="A130" s="4">
        <v>121</v>
      </c>
      <c r="B130" s="15" t="s">
        <v>129</v>
      </c>
      <c r="C130" s="16" t="s">
        <v>212</v>
      </c>
      <c r="D130" s="5" t="s">
        <v>915</v>
      </c>
      <c r="E130" s="4">
        <v>30</v>
      </c>
      <c r="F130" s="4">
        <v>25</v>
      </c>
      <c r="G130" s="4">
        <v>20</v>
      </c>
      <c r="H130" s="4">
        <v>15</v>
      </c>
      <c r="I130" s="4"/>
      <c r="J130" s="4"/>
      <c r="K130" s="4">
        <v>5</v>
      </c>
      <c r="L130" s="4">
        <f t="shared" si="1"/>
        <v>95</v>
      </c>
      <c r="M130" s="4" t="s">
        <v>1287</v>
      </c>
    </row>
    <row r="131" spans="1:13" ht="15">
      <c r="A131" s="4">
        <v>122</v>
      </c>
      <c r="B131" s="15" t="s">
        <v>689</v>
      </c>
      <c r="C131" s="16" t="s">
        <v>212</v>
      </c>
      <c r="D131" s="5" t="s">
        <v>916</v>
      </c>
      <c r="E131" s="4">
        <v>30</v>
      </c>
      <c r="F131" s="4">
        <v>25</v>
      </c>
      <c r="G131" s="4">
        <v>20</v>
      </c>
      <c r="H131" s="4">
        <v>15</v>
      </c>
      <c r="I131" s="4"/>
      <c r="J131" s="4"/>
      <c r="K131" s="4">
        <v>5</v>
      </c>
      <c r="L131" s="4">
        <f t="shared" si="1"/>
        <v>95</v>
      </c>
      <c r="M131" s="4" t="s">
        <v>1287</v>
      </c>
    </row>
    <row r="132" spans="1:13" ht="15">
      <c r="A132" s="4">
        <v>123</v>
      </c>
      <c r="B132" s="15" t="s">
        <v>750</v>
      </c>
      <c r="C132" s="16" t="s">
        <v>213</v>
      </c>
      <c r="D132" s="5" t="s">
        <v>917</v>
      </c>
      <c r="E132" s="4">
        <v>30</v>
      </c>
      <c r="F132" s="4">
        <v>25</v>
      </c>
      <c r="G132" s="4">
        <v>20</v>
      </c>
      <c r="H132" s="4">
        <v>15</v>
      </c>
      <c r="I132" s="4"/>
      <c r="J132" s="4"/>
      <c r="K132" s="4">
        <v>5</v>
      </c>
      <c r="L132" s="4">
        <f t="shared" si="1"/>
        <v>95</v>
      </c>
      <c r="M132" s="4" t="s">
        <v>1287</v>
      </c>
    </row>
    <row r="133" spans="1:13" ht="15">
      <c r="A133" s="4">
        <v>124</v>
      </c>
      <c r="B133" s="15" t="s">
        <v>384</v>
      </c>
      <c r="C133" s="16" t="s">
        <v>213</v>
      </c>
      <c r="D133" s="5" t="s">
        <v>918</v>
      </c>
      <c r="E133" s="4">
        <v>30</v>
      </c>
      <c r="F133" s="4">
        <v>25</v>
      </c>
      <c r="G133" s="4">
        <v>20</v>
      </c>
      <c r="H133" s="4">
        <v>15</v>
      </c>
      <c r="I133" s="4"/>
      <c r="J133" s="4"/>
      <c r="K133" s="4">
        <v>5</v>
      </c>
      <c r="L133" s="4">
        <f t="shared" si="1"/>
        <v>95</v>
      </c>
      <c r="M133" s="4" t="s">
        <v>1287</v>
      </c>
    </row>
    <row r="134" spans="1:13" ht="15">
      <c r="A134" s="4">
        <v>125</v>
      </c>
      <c r="B134" s="15" t="s">
        <v>43</v>
      </c>
      <c r="C134" s="16" t="s">
        <v>213</v>
      </c>
      <c r="D134" s="5" t="s">
        <v>919</v>
      </c>
      <c r="E134" s="4">
        <v>30</v>
      </c>
      <c r="F134" s="4">
        <v>25</v>
      </c>
      <c r="G134" s="4">
        <v>20</v>
      </c>
      <c r="H134" s="4">
        <v>15</v>
      </c>
      <c r="I134" s="4"/>
      <c r="J134" s="4"/>
      <c r="K134" s="4">
        <v>5</v>
      </c>
      <c r="L134" s="4">
        <f t="shared" si="1"/>
        <v>95</v>
      </c>
      <c r="M134" s="4" t="s">
        <v>1287</v>
      </c>
    </row>
    <row r="135" spans="1:13" ht="15">
      <c r="A135" s="4">
        <v>126</v>
      </c>
      <c r="B135" s="15" t="s">
        <v>751</v>
      </c>
      <c r="C135" s="16" t="s">
        <v>213</v>
      </c>
      <c r="D135" s="5" t="s">
        <v>920</v>
      </c>
      <c r="E135" s="4">
        <v>30</v>
      </c>
      <c r="F135" s="4">
        <v>25</v>
      </c>
      <c r="G135" s="4">
        <v>20</v>
      </c>
      <c r="H135" s="4">
        <v>15</v>
      </c>
      <c r="I135" s="4"/>
      <c r="J135" s="4"/>
      <c r="K135" s="4">
        <v>5</v>
      </c>
      <c r="L135" s="4">
        <f t="shared" si="1"/>
        <v>95</v>
      </c>
      <c r="M135" s="4" t="s">
        <v>1287</v>
      </c>
    </row>
    <row r="136" spans="1:13" ht="15">
      <c r="A136" s="4">
        <v>127</v>
      </c>
      <c r="B136" s="15" t="s">
        <v>145</v>
      </c>
      <c r="C136" s="16" t="s">
        <v>213</v>
      </c>
      <c r="D136" s="5" t="s">
        <v>921</v>
      </c>
      <c r="E136" s="4">
        <v>30</v>
      </c>
      <c r="F136" s="4">
        <v>25</v>
      </c>
      <c r="G136" s="4">
        <v>20</v>
      </c>
      <c r="H136" s="4">
        <v>15</v>
      </c>
      <c r="I136" s="4"/>
      <c r="J136" s="4"/>
      <c r="K136" s="4">
        <v>5</v>
      </c>
      <c r="L136" s="4">
        <f t="shared" si="1"/>
        <v>95</v>
      </c>
      <c r="M136" s="4" t="s">
        <v>1287</v>
      </c>
    </row>
    <row r="137" spans="1:13" ht="15">
      <c r="A137" s="4">
        <v>128</v>
      </c>
      <c r="B137" s="15" t="s">
        <v>45</v>
      </c>
      <c r="C137" s="16" t="s">
        <v>513</v>
      </c>
      <c r="D137" s="5" t="s">
        <v>922</v>
      </c>
      <c r="E137" s="4">
        <v>30</v>
      </c>
      <c r="F137" s="4">
        <v>25</v>
      </c>
      <c r="G137" s="4">
        <v>20</v>
      </c>
      <c r="H137" s="4">
        <v>15</v>
      </c>
      <c r="I137" s="4"/>
      <c r="J137" s="4"/>
      <c r="K137" s="4">
        <v>5</v>
      </c>
      <c r="L137" s="4">
        <f t="shared" si="1"/>
        <v>95</v>
      </c>
      <c r="M137" s="4" t="s">
        <v>1287</v>
      </c>
    </row>
    <row r="138" spans="1:13" ht="15">
      <c r="A138" s="4">
        <v>129</v>
      </c>
      <c r="B138" s="15" t="s">
        <v>752</v>
      </c>
      <c r="C138" s="16" t="s">
        <v>792</v>
      </c>
      <c r="D138" s="5" t="s">
        <v>923</v>
      </c>
      <c r="E138" s="4">
        <v>30</v>
      </c>
      <c r="F138" s="4">
        <v>25</v>
      </c>
      <c r="G138" s="4">
        <v>20</v>
      </c>
      <c r="H138" s="4">
        <v>15</v>
      </c>
      <c r="I138" s="4"/>
      <c r="J138" s="4"/>
      <c r="K138" s="4">
        <v>5</v>
      </c>
      <c r="L138" s="4">
        <f t="shared" si="1"/>
        <v>95</v>
      </c>
      <c r="M138" s="4" t="s">
        <v>1287</v>
      </c>
    </row>
    <row r="139" spans="1:13" ht="15">
      <c r="A139" s="4">
        <v>130</v>
      </c>
      <c r="B139" s="15" t="s">
        <v>98</v>
      </c>
      <c r="C139" s="16" t="s">
        <v>515</v>
      </c>
      <c r="D139" s="5" t="s">
        <v>924</v>
      </c>
      <c r="E139" s="4">
        <v>30</v>
      </c>
      <c r="F139" s="4">
        <v>25</v>
      </c>
      <c r="G139" s="4">
        <v>20</v>
      </c>
      <c r="H139" s="4">
        <v>15</v>
      </c>
      <c r="I139" s="4"/>
      <c r="J139" s="4"/>
      <c r="K139" s="4">
        <v>5</v>
      </c>
      <c r="L139" s="4">
        <f aca="true" t="shared" si="2" ref="L139:L146">SUM(E139:K139)</f>
        <v>95</v>
      </c>
      <c r="M139" s="4" t="s">
        <v>1287</v>
      </c>
    </row>
    <row r="140" spans="1:13" ht="15">
      <c r="A140" s="4">
        <v>131</v>
      </c>
      <c r="B140" s="15" t="s">
        <v>753</v>
      </c>
      <c r="C140" s="16" t="s">
        <v>793</v>
      </c>
      <c r="D140" s="5" t="s">
        <v>925</v>
      </c>
      <c r="E140" s="4">
        <v>30</v>
      </c>
      <c r="F140" s="4">
        <v>25</v>
      </c>
      <c r="G140" s="4">
        <v>20</v>
      </c>
      <c r="H140" s="4">
        <v>15</v>
      </c>
      <c r="I140" s="4"/>
      <c r="J140" s="4"/>
      <c r="K140" s="4">
        <v>5</v>
      </c>
      <c r="L140" s="4">
        <f t="shared" si="2"/>
        <v>95</v>
      </c>
      <c r="M140" s="4" t="s">
        <v>1287</v>
      </c>
    </row>
    <row r="141" spans="1:13" ht="15">
      <c r="A141" s="4">
        <v>132</v>
      </c>
      <c r="B141" s="15" t="s">
        <v>40</v>
      </c>
      <c r="C141" s="16" t="s">
        <v>215</v>
      </c>
      <c r="D141" s="5" t="s">
        <v>926</v>
      </c>
      <c r="E141" s="4">
        <v>30</v>
      </c>
      <c r="F141" s="4">
        <v>25</v>
      </c>
      <c r="G141" s="4">
        <v>20</v>
      </c>
      <c r="H141" s="4">
        <v>15</v>
      </c>
      <c r="I141" s="4"/>
      <c r="J141" s="4"/>
      <c r="K141" s="4">
        <v>5</v>
      </c>
      <c r="L141" s="4">
        <f t="shared" si="2"/>
        <v>95</v>
      </c>
      <c r="M141" s="4" t="s">
        <v>1287</v>
      </c>
    </row>
    <row r="142" spans="1:13" ht="15">
      <c r="A142" s="4">
        <v>133</v>
      </c>
      <c r="B142" s="15" t="s">
        <v>754</v>
      </c>
      <c r="C142" s="16" t="s">
        <v>217</v>
      </c>
      <c r="D142" s="5" t="s">
        <v>927</v>
      </c>
      <c r="E142" s="4">
        <v>30</v>
      </c>
      <c r="F142" s="4">
        <v>25</v>
      </c>
      <c r="G142" s="4">
        <v>20</v>
      </c>
      <c r="H142" s="4">
        <v>15</v>
      </c>
      <c r="I142" s="4"/>
      <c r="J142" s="4"/>
      <c r="K142" s="4">
        <v>5</v>
      </c>
      <c r="L142" s="4">
        <f t="shared" si="2"/>
        <v>95</v>
      </c>
      <c r="M142" s="4" t="s">
        <v>1287</v>
      </c>
    </row>
    <row r="143" spans="1:13" ht="15">
      <c r="A143" s="4">
        <v>134</v>
      </c>
      <c r="B143" s="15" t="s">
        <v>755</v>
      </c>
      <c r="C143" s="16" t="s">
        <v>520</v>
      </c>
      <c r="D143" s="5" t="s">
        <v>928</v>
      </c>
      <c r="E143" s="4">
        <v>30</v>
      </c>
      <c r="F143" s="4">
        <v>25</v>
      </c>
      <c r="G143" s="4">
        <v>20</v>
      </c>
      <c r="H143" s="4">
        <v>15</v>
      </c>
      <c r="I143" s="4"/>
      <c r="J143" s="4"/>
      <c r="K143" s="4">
        <v>5</v>
      </c>
      <c r="L143" s="4">
        <f t="shared" si="2"/>
        <v>95</v>
      </c>
      <c r="M143" s="4" t="s">
        <v>1287</v>
      </c>
    </row>
    <row r="144" spans="1:13" ht="15">
      <c r="A144" s="4">
        <v>135</v>
      </c>
      <c r="B144" s="15" t="s">
        <v>756</v>
      </c>
      <c r="C144" s="16" t="s">
        <v>520</v>
      </c>
      <c r="D144" s="5" t="s">
        <v>929</v>
      </c>
      <c r="E144" s="4">
        <v>30</v>
      </c>
      <c r="F144" s="4">
        <v>25</v>
      </c>
      <c r="G144" s="4">
        <v>20</v>
      </c>
      <c r="H144" s="4">
        <v>15</v>
      </c>
      <c r="I144" s="4"/>
      <c r="J144" s="4"/>
      <c r="K144" s="4">
        <v>5</v>
      </c>
      <c r="L144" s="4">
        <f t="shared" si="2"/>
        <v>95</v>
      </c>
      <c r="M144" s="4" t="s">
        <v>1287</v>
      </c>
    </row>
    <row r="145" spans="1:13" ht="15">
      <c r="A145" s="4">
        <v>136</v>
      </c>
      <c r="B145" s="15" t="s">
        <v>757</v>
      </c>
      <c r="C145" s="16" t="s">
        <v>794</v>
      </c>
      <c r="D145" s="5" t="s">
        <v>930</v>
      </c>
      <c r="E145" s="4">
        <v>30</v>
      </c>
      <c r="F145" s="4">
        <v>25</v>
      </c>
      <c r="G145" s="4">
        <v>20</v>
      </c>
      <c r="H145" s="4">
        <v>15</v>
      </c>
      <c r="I145" s="4"/>
      <c r="J145" s="4"/>
      <c r="K145" s="4">
        <v>5</v>
      </c>
      <c r="L145" s="4">
        <f t="shared" si="2"/>
        <v>95</v>
      </c>
      <c r="M145" s="4" t="s">
        <v>1287</v>
      </c>
    </row>
    <row r="146" spans="1:13" ht="15">
      <c r="A146" s="4">
        <v>137</v>
      </c>
      <c r="B146" s="15" t="s">
        <v>758</v>
      </c>
      <c r="C146" s="16" t="s">
        <v>219</v>
      </c>
      <c r="D146" s="5" t="s">
        <v>931</v>
      </c>
      <c r="E146" s="4">
        <v>30</v>
      </c>
      <c r="F146" s="4">
        <v>25</v>
      </c>
      <c r="G146" s="4">
        <v>20</v>
      </c>
      <c r="H146" s="4">
        <v>15</v>
      </c>
      <c r="I146" s="4"/>
      <c r="J146" s="4"/>
      <c r="K146" s="4">
        <v>5</v>
      </c>
      <c r="L146" s="4">
        <f t="shared" si="2"/>
        <v>95</v>
      </c>
      <c r="M146" s="4" t="s">
        <v>1287</v>
      </c>
    </row>
    <row r="147" spans="1:13" ht="15">
      <c r="A147" s="4">
        <v>138</v>
      </c>
      <c r="B147" s="15" t="s">
        <v>759</v>
      </c>
      <c r="C147" s="16" t="s">
        <v>220</v>
      </c>
      <c r="D147" s="5" t="s">
        <v>932</v>
      </c>
      <c r="E147" s="4">
        <v>30</v>
      </c>
      <c r="F147" s="4">
        <v>25</v>
      </c>
      <c r="G147" s="4">
        <v>20</v>
      </c>
      <c r="H147" s="4">
        <v>15</v>
      </c>
      <c r="I147" s="4"/>
      <c r="J147" s="4"/>
      <c r="K147" s="4">
        <v>5</v>
      </c>
      <c r="L147" s="4">
        <f>SUM(E147:K147)</f>
        <v>95</v>
      </c>
      <c r="M147" s="4" t="s">
        <v>1287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6.421875" style="0" customWidth="1"/>
    <col min="2" max="2" width="21.28125" style="0" customWidth="1"/>
    <col min="4" max="4" width="11.57421875" style="0" customWidth="1"/>
  </cols>
  <sheetData>
    <row r="1" spans="1:13" ht="15.75">
      <c r="A1" s="17" t="s">
        <v>16</v>
      </c>
      <c r="B1" s="17"/>
      <c r="C1" s="17"/>
      <c r="D1" s="17"/>
      <c r="E1" s="1"/>
      <c r="F1" s="1"/>
      <c r="G1" s="18" t="s">
        <v>0</v>
      </c>
      <c r="H1" s="18"/>
      <c r="I1" s="18"/>
      <c r="J1" s="18"/>
      <c r="K1" s="18"/>
      <c r="L1" s="18"/>
      <c r="M1" s="18"/>
    </row>
    <row r="2" spans="1:13" ht="15.75">
      <c r="A2" s="19" t="s">
        <v>933</v>
      </c>
      <c r="B2" s="19"/>
      <c r="C2" s="19"/>
      <c r="D2" s="19"/>
      <c r="E2" s="1"/>
      <c r="F2" s="1"/>
      <c r="G2" s="18" t="s">
        <v>2</v>
      </c>
      <c r="H2" s="18"/>
      <c r="I2" s="18"/>
      <c r="J2" s="18"/>
      <c r="K2" s="18"/>
      <c r="L2" s="18"/>
      <c r="M2" s="1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20" t="s">
        <v>934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15.75">
      <c r="A7" s="21" t="s">
        <v>3</v>
      </c>
      <c r="B7" s="21" t="s">
        <v>4</v>
      </c>
      <c r="C7" s="21"/>
      <c r="D7" s="21" t="s">
        <v>5</v>
      </c>
      <c r="E7" s="21" t="s">
        <v>6</v>
      </c>
      <c r="F7" s="21"/>
      <c r="G7" s="21"/>
      <c r="H7" s="21"/>
      <c r="I7" s="21"/>
      <c r="J7" s="21"/>
      <c r="K7" s="25" t="s">
        <v>7</v>
      </c>
      <c r="L7" s="25" t="s">
        <v>8</v>
      </c>
      <c r="M7" s="21" t="s">
        <v>9</v>
      </c>
    </row>
    <row r="8" spans="1:13" ht="15.75">
      <c r="A8" s="21"/>
      <c r="B8" s="21"/>
      <c r="C8" s="21"/>
      <c r="D8" s="2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5"/>
      <c r="L8" s="25"/>
      <c r="M8" s="21"/>
    </row>
    <row r="9" spans="1:13" ht="15.75">
      <c r="A9" s="3">
        <v>1</v>
      </c>
      <c r="B9" s="22">
        <v>2</v>
      </c>
      <c r="C9" s="22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4">
        <v>1</v>
      </c>
      <c r="B10" s="15" t="s">
        <v>935</v>
      </c>
      <c r="C10" s="16" t="s">
        <v>760</v>
      </c>
      <c r="D10" s="5" t="s">
        <v>1057</v>
      </c>
      <c r="E10" s="13">
        <v>20</v>
      </c>
      <c r="F10" s="13">
        <v>25</v>
      </c>
      <c r="G10" s="13">
        <v>18</v>
      </c>
      <c r="H10" s="13">
        <v>15</v>
      </c>
      <c r="I10" s="13"/>
      <c r="J10" s="13"/>
      <c r="K10" s="13"/>
      <c r="L10" s="13">
        <f>SUM(E10:K10)</f>
        <v>78</v>
      </c>
      <c r="M10" s="13" t="str">
        <f>IF(L10&gt;89,"xuất sắc",IF(L10&gt;79,"Tốt",IF(L10&gt;69,"Khá",IF(L10&gt;59,"Trung bình khá",IF(L10&gt;29,"Yếu","Kém")))))</f>
        <v>Khá</v>
      </c>
    </row>
    <row r="11" spans="1:13" ht="15">
      <c r="A11" s="4">
        <v>2</v>
      </c>
      <c r="B11" s="15" t="s">
        <v>936</v>
      </c>
      <c r="C11" s="16" t="s">
        <v>760</v>
      </c>
      <c r="D11" s="5" t="s">
        <v>1058</v>
      </c>
      <c r="E11" s="13">
        <v>20</v>
      </c>
      <c r="F11" s="13">
        <v>25</v>
      </c>
      <c r="G11" s="13">
        <v>19</v>
      </c>
      <c r="H11" s="13">
        <v>15</v>
      </c>
      <c r="I11" s="13"/>
      <c r="J11" s="13"/>
      <c r="K11" s="13"/>
      <c r="L11" s="13">
        <f aca="true" t="shared" si="0" ref="L11:L74">SUM(E11:K11)</f>
        <v>79</v>
      </c>
      <c r="M11" s="13" t="str">
        <f aca="true" t="shared" si="1" ref="M11:M74">IF(L11&gt;89,"xuất sắc",IF(L11&gt;79,"Tốt",IF(L11&gt;69,"Khá",IF(L11&gt;59,"Trung bình khá",IF(L11&gt;29,"Yếu","Kém")))))</f>
        <v>Khá</v>
      </c>
    </row>
    <row r="12" spans="1:13" ht="15">
      <c r="A12" s="4">
        <v>3</v>
      </c>
      <c r="B12" s="15" t="s">
        <v>937</v>
      </c>
      <c r="C12" s="16" t="s">
        <v>146</v>
      </c>
      <c r="D12" s="5" t="s">
        <v>1059</v>
      </c>
      <c r="E12" s="13">
        <v>20</v>
      </c>
      <c r="F12" s="13">
        <v>25</v>
      </c>
      <c r="G12" s="13">
        <v>19</v>
      </c>
      <c r="H12" s="13">
        <v>15</v>
      </c>
      <c r="I12" s="13"/>
      <c r="J12" s="13"/>
      <c r="K12" s="13"/>
      <c r="L12" s="13">
        <f t="shared" si="0"/>
        <v>79</v>
      </c>
      <c r="M12" s="13" t="str">
        <f t="shared" si="1"/>
        <v>Khá</v>
      </c>
    </row>
    <row r="13" spans="1:13" ht="15">
      <c r="A13" s="4">
        <v>4</v>
      </c>
      <c r="B13" s="15" t="s">
        <v>938</v>
      </c>
      <c r="C13" s="16" t="s">
        <v>146</v>
      </c>
      <c r="D13" s="5" t="s">
        <v>1060</v>
      </c>
      <c r="E13" s="13">
        <v>20</v>
      </c>
      <c r="F13" s="13">
        <v>25</v>
      </c>
      <c r="G13" s="13">
        <v>19</v>
      </c>
      <c r="H13" s="13">
        <v>15</v>
      </c>
      <c r="I13" s="13"/>
      <c r="J13" s="13"/>
      <c r="K13" s="13"/>
      <c r="L13" s="13">
        <f t="shared" si="0"/>
        <v>79</v>
      </c>
      <c r="M13" s="13" t="str">
        <f t="shared" si="1"/>
        <v>Khá</v>
      </c>
    </row>
    <row r="14" spans="1:13" ht="15">
      <c r="A14" s="4">
        <v>5</v>
      </c>
      <c r="B14" s="15" t="s">
        <v>935</v>
      </c>
      <c r="C14" s="16" t="s">
        <v>147</v>
      </c>
      <c r="D14" s="5" t="s">
        <v>1061</v>
      </c>
      <c r="E14" s="13">
        <v>20</v>
      </c>
      <c r="F14" s="13">
        <v>25</v>
      </c>
      <c r="G14" s="13">
        <v>20</v>
      </c>
      <c r="H14" s="13">
        <v>15</v>
      </c>
      <c r="I14" s="13">
        <v>3</v>
      </c>
      <c r="J14" s="13"/>
      <c r="K14" s="13"/>
      <c r="L14" s="13">
        <f t="shared" si="0"/>
        <v>83</v>
      </c>
      <c r="M14" s="13" t="str">
        <f t="shared" si="1"/>
        <v>Tốt</v>
      </c>
    </row>
    <row r="15" spans="1:13" ht="15">
      <c r="A15" s="4">
        <v>6</v>
      </c>
      <c r="B15" s="15" t="s">
        <v>64</v>
      </c>
      <c r="C15" s="16" t="s">
        <v>1034</v>
      </c>
      <c r="D15" s="5" t="s">
        <v>1062</v>
      </c>
      <c r="E15" s="13">
        <v>20</v>
      </c>
      <c r="F15" s="13">
        <v>25</v>
      </c>
      <c r="G15" s="13">
        <v>18</v>
      </c>
      <c r="H15" s="13">
        <v>15</v>
      </c>
      <c r="I15" s="13"/>
      <c r="J15" s="13"/>
      <c r="K15" s="13"/>
      <c r="L15" s="13">
        <f t="shared" si="0"/>
        <v>78</v>
      </c>
      <c r="M15" s="13" t="str">
        <f t="shared" si="1"/>
        <v>Khá</v>
      </c>
    </row>
    <row r="16" spans="1:13" ht="15">
      <c r="A16" s="4">
        <v>7</v>
      </c>
      <c r="B16" s="15" t="s">
        <v>939</v>
      </c>
      <c r="C16" s="16" t="s">
        <v>151</v>
      </c>
      <c r="D16" s="5" t="s">
        <v>1063</v>
      </c>
      <c r="E16" s="13">
        <v>20</v>
      </c>
      <c r="F16" s="13">
        <v>25</v>
      </c>
      <c r="G16" s="13">
        <v>18</v>
      </c>
      <c r="H16" s="13">
        <v>15</v>
      </c>
      <c r="I16" s="13"/>
      <c r="J16" s="13"/>
      <c r="K16" s="13"/>
      <c r="L16" s="13">
        <f t="shared" si="0"/>
        <v>78</v>
      </c>
      <c r="M16" s="13" t="str">
        <f t="shared" si="1"/>
        <v>Khá</v>
      </c>
    </row>
    <row r="17" spans="1:13" ht="15">
      <c r="A17" s="4">
        <v>8</v>
      </c>
      <c r="B17" s="15" t="s">
        <v>940</v>
      </c>
      <c r="C17" s="16" t="s">
        <v>1035</v>
      </c>
      <c r="D17" s="5" t="s">
        <v>1064</v>
      </c>
      <c r="E17" s="13">
        <v>20</v>
      </c>
      <c r="F17" s="13">
        <v>25</v>
      </c>
      <c r="G17" s="13">
        <v>15</v>
      </c>
      <c r="H17" s="13">
        <v>15</v>
      </c>
      <c r="I17" s="13"/>
      <c r="J17" s="13"/>
      <c r="K17" s="13"/>
      <c r="L17" s="13">
        <f t="shared" si="0"/>
        <v>75</v>
      </c>
      <c r="M17" s="13" t="str">
        <f t="shared" si="1"/>
        <v>Khá</v>
      </c>
    </row>
    <row r="18" spans="1:13" ht="15">
      <c r="A18" s="4">
        <v>9</v>
      </c>
      <c r="B18" s="15" t="s">
        <v>61</v>
      </c>
      <c r="C18" s="16" t="s">
        <v>474</v>
      </c>
      <c r="D18" s="5" t="s">
        <v>1065</v>
      </c>
      <c r="E18" s="13">
        <v>20</v>
      </c>
      <c r="F18" s="13">
        <v>25</v>
      </c>
      <c r="G18" s="13">
        <v>20</v>
      </c>
      <c r="H18" s="13">
        <v>15</v>
      </c>
      <c r="I18" s="13"/>
      <c r="J18" s="13"/>
      <c r="K18" s="13"/>
      <c r="L18" s="13">
        <f t="shared" si="0"/>
        <v>80</v>
      </c>
      <c r="M18" s="13" t="str">
        <f t="shared" si="1"/>
        <v>Tốt</v>
      </c>
    </row>
    <row r="19" spans="1:13" ht="15">
      <c r="A19" s="4">
        <v>10</v>
      </c>
      <c r="B19" s="15" t="s">
        <v>941</v>
      </c>
      <c r="C19" s="16" t="s">
        <v>763</v>
      </c>
      <c r="D19" s="5" t="s">
        <v>1066</v>
      </c>
      <c r="E19" s="13">
        <v>20</v>
      </c>
      <c r="F19" s="13">
        <v>25</v>
      </c>
      <c r="G19" s="13">
        <v>20</v>
      </c>
      <c r="H19" s="13">
        <v>15</v>
      </c>
      <c r="I19" s="13"/>
      <c r="J19" s="13"/>
      <c r="K19" s="13"/>
      <c r="L19" s="13">
        <f t="shared" si="0"/>
        <v>80</v>
      </c>
      <c r="M19" s="13" t="str">
        <f t="shared" si="1"/>
        <v>Tốt</v>
      </c>
    </row>
    <row r="20" spans="1:13" ht="15">
      <c r="A20" s="4">
        <v>11</v>
      </c>
      <c r="B20" s="15" t="s">
        <v>942</v>
      </c>
      <c r="C20" s="16" t="s">
        <v>154</v>
      </c>
      <c r="D20" s="5" t="s">
        <v>1067</v>
      </c>
      <c r="E20" s="13">
        <v>20</v>
      </c>
      <c r="F20" s="13">
        <v>25</v>
      </c>
      <c r="G20" s="13">
        <v>19</v>
      </c>
      <c r="H20" s="13">
        <v>15</v>
      </c>
      <c r="I20" s="13"/>
      <c r="J20" s="13"/>
      <c r="K20" s="13"/>
      <c r="L20" s="13">
        <f t="shared" si="0"/>
        <v>79</v>
      </c>
      <c r="M20" s="13" t="str">
        <f t="shared" si="1"/>
        <v>Khá</v>
      </c>
    </row>
    <row r="21" spans="1:13" ht="15">
      <c r="A21" s="4">
        <v>12</v>
      </c>
      <c r="B21" s="15" t="s">
        <v>943</v>
      </c>
      <c r="C21" s="16" t="s">
        <v>154</v>
      </c>
      <c r="D21" s="5" t="s">
        <v>1068</v>
      </c>
      <c r="E21" s="13">
        <v>20</v>
      </c>
      <c r="F21" s="13">
        <v>25</v>
      </c>
      <c r="G21" s="13">
        <v>20</v>
      </c>
      <c r="H21" s="13">
        <v>15</v>
      </c>
      <c r="I21" s="13">
        <v>7</v>
      </c>
      <c r="J21" s="13"/>
      <c r="K21" s="13"/>
      <c r="L21" s="13">
        <f t="shared" si="0"/>
        <v>87</v>
      </c>
      <c r="M21" s="13" t="str">
        <f t="shared" si="1"/>
        <v>Tốt</v>
      </c>
    </row>
    <row r="22" spans="1:13" ht="15">
      <c r="A22" s="4">
        <v>13</v>
      </c>
      <c r="B22" s="15" t="s">
        <v>944</v>
      </c>
      <c r="C22" s="16" t="s">
        <v>764</v>
      </c>
      <c r="D22" s="5" t="s">
        <v>1069</v>
      </c>
      <c r="E22" s="13">
        <v>20</v>
      </c>
      <c r="F22" s="13">
        <v>25</v>
      </c>
      <c r="G22" s="13">
        <v>18</v>
      </c>
      <c r="H22" s="13">
        <v>15</v>
      </c>
      <c r="I22" s="13"/>
      <c r="J22" s="13"/>
      <c r="K22" s="13"/>
      <c r="L22" s="13">
        <f t="shared" si="0"/>
        <v>78</v>
      </c>
      <c r="M22" s="13" t="str">
        <f t="shared" si="1"/>
        <v>Khá</v>
      </c>
    </row>
    <row r="23" spans="1:13" ht="15">
      <c r="A23" s="4">
        <v>14</v>
      </c>
      <c r="B23" s="15" t="s">
        <v>945</v>
      </c>
      <c r="C23" s="16" t="s">
        <v>764</v>
      </c>
      <c r="D23" s="5" t="s">
        <v>1070</v>
      </c>
      <c r="E23" s="13">
        <v>20</v>
      </c>
      <c r="F23" s="13">
        <v>25</v>
      </c>
      <c r="G23" s="13">
        <v>18</v>
      </c>
      <c r="H23" s="13">
        <v>15</v>
      </c>
      <c r="I23" s="13"/>
      <c r="J23" s="13"/>
      <c r="K23" s="13"/>
      <c r="L23" s="13">
        <f t="shared" si="0"/>
        <v>78</v>
      </c>
      <c r="M23" s="13" t="str">
        <f t="shared" si="1"/>
        <v>Khá</v>
      </c>
    </row>
    <row r="24" spans="1:13" ht="15">
      <c r="A24" s="4">
        <v>15</v>
      </c>
      <c r="B24" s="15" t="s">
        <v>946</v>
      </c>
      <c r="C24" s="16" t="s">
        <v>765</v>
      </c>
      <c r="D24" s="5" t="s">
        <v>1071</v>
      </c>
      <c r="E24" s="13">
        <v>20</v>
      </c>
      <c r="F24" s="13">
        <v>25</v>
      </c>
      <c r="G24" s="13">
        <v>18</v>
      </c>
      <c r="H24" s="13">
        <v>15</v>
      </c>
      <c r="I24" s="13"/>
      <c r="J24" s="13"/>
      <c r="K24" s="13"/>
      <c r="L24" s="13">
        <f t="shared" si="0"/>
        <v>78</v>
      </c>
      <c r="M24" s="13" t="str">
        <f t="shared" si="1"/>
        <v>Khá</v>
      </c>
    </row>
    <row r="25" spans="1:13" ht="15">
      <c r="A25" s="4">
        <v>16</v>
      </c>
      <c r="B25" s="15" t="s">
        <v>947</v>
      </c>
      <c r="C25" s="16" t="s">
        <v>765</v>
      </c>
      <c r="D25" s="5" t="s">
        <v>1072</v>
      </c>
      <c r="E25" s="13">
        <v>20</v>
      </c>
      <c r="F25" s="13">
        <v>25</v>
      </c>
      <c r="G25" s="13">
        <v>18</v>
      </c>
      <c r="H25" s="13">
        <v>15</v>
      </c>
      <c r="I25" s="13"/>
      <c r="J25" s="13"/>
      <c r="K25" s="13"/>
      <c r="L25" s="13">
        <f t="shared" si="0"/>
        <v>78</v>
      </c>
      <c r="M25" s="13" t="str">
        <f t="shared" si="1"/>
        <v>Khá</v>
      </c>
    </row>
    <row r="26" spans="1:13" ht="15">
      <c r="A26" s="4">
        <v>17</v>
      </c>
      <c r="B26" s="15" t="s">
        <v>948</v>
      </c>
      <c r="C26" s="16" t="s">
        <v>765</v>
      </c>
      <c r="D26" s="5" t="s">
        <v>1073</v>
      </c>
      <c r="E26" s="13">
        <v>20</v>
      </c>
      <c r="F26" s="13">
        <v>25</v>
      </c>
      <c r="G26" s="13">
        <v>17</v>
      </c>
      <c r="H26" s="13">
        <v>15</v>
      </c>
      <c r="I26" s="13"/>
      <c r="J26" s="13"/>
      <c r="K26" s="13"/>
      <c r="L26" s="13">
        <f t="shared" si="0"/>
        <v>77</v>
      </c>
      <c r="M26" s="13" t="str">
        <f t="shared" si="1"/>
        <v>Khá</v>
      </c>
    </row>
    <row r="27" spans="1:13" ht="15">
      <c r="A27" s="4">
        <v>18</v>
      </c>
      <c r="B27" s="15" t="s">
        <v>949</v>
      </c>
      <c r="C27" s="16" t="s">
        <v>478</v>
      </c>
      <c r="D27" s="5" t="s">
        <v>1074</v>
      </c>
      <c r="E27" s="13">
        <v>20</v>
      </c>
      <c r="F27" s="13">
        <v>25</v>
      </c>
      <c r="G27" s="13">
        <v>19</v>
      </c>
      <c r="H27" s="13">
        <v>15</v>
      </c>
      <c r="I27" s="13"/>
      <c r="J27" s="13"/>
      <c r="K27" s="13"/>
      <c r="L27" s="13">
        <f t="shared" si="0"/>
        <v>79</v>
      </c>
      <c r="M27" s="13" t="str">
        <f t="shared" si="1"/>
        <v>Khá</v>
      </c>
    </row>
    <row r="28" spans="1:13" ht="15">
      <c r="A28" s="4">
        <v>19</v>
      </c>
      <c r="B28" s="15" t="s">
        <v>950</v>
      </c>
      <c r="C28" s="16" t="s">
        <v>479</v>
      </c>
      <c r="D28" s="5" t="s">
        <v>1075</v>
      </c>
      <c r="E28" s="13">
        <v>20</v>
      </c>
      <c r="F28" s="13">
        <v>25</v>
      </c>
      <c r="G28" s="13">
        <v>20</v>
      </c>
      <c r="H28" s="13">
        <v>15</v>
      </c>
      <c r="I28" s="13"/>
      <c r="J28" s="13"/>
      <c r="K28" s="13"/>
      <c r="L28" s="13">
        <f t="shared" si="0"/>
        <v>80</v>
      </c>
      <c r="M28" s="13" t="str">
        <f t="shared" si="1"/>
        <v>Tốt</v>
      </c>
    </row>
    <row r="29" spans="1:13" ht="15">
      <c r="A29" s="4">
        <v>20</v>
      </c>
      <c r="B29" s="15" t="s">
        <v>951</v>
      </c>
      <c r="C29" s="16" t="s">
        <v>481</v>
      </c>
      <c r="D29" s="5" t="s">
        <v>1076</v>
      </c>
      <c r="E29" s="13">
        <v>20</v>
      </c>
      <c r="F29" s="13">
        <v>25</v>
      </c>
      <c r="G29" s="13">
        <v>20</v>
      </c>
      <c r="H29" s="13">
        <v>15</v>
      </c>
      <c r="I29" s="13"/>
      <c r="J29" s="13"/>
      <c r="K29" s="13"/>
      <c r="L29" s="13">
        <f t="shared" si="0"/>
        <v>80</v>
      </c>
      <c r="M29" s="13" t="str">
        <f t="shared" si="1"/>
        <v>Tốt</v>
      </c>
    </row>
    <row r="30" spans="1:13" ht="15">
      <c r="A30" s="4">
        <v>21</v>
      </c>
      <c r="B30" s="15" t="s">
        <v>952</v>
      </c>
      <c r="C30" s="16" t="s">
        <v>156</v>
      </c>
      <c r="D30" s="5" t="s">
        <v>1077</v>
      </c>
      <c r="E30" s="13">
        <v>20</v>
      </c>
      <c r="F30" s="13">
        <v>25</v>
      </c>
      <c r="G30" s="13">
        <v>18</v>
      </c>
      <c r="H30" s="13">
        <v>15</v>
      </c>
      <c r="I30" s="13"/>
      <c r="J30" s="13"/>
      <c r="K30" s="13"/>
      <c r="L30" s="13">
        <f t="shared" si="0"/>
        <v>78</v>
      </c>
      <c r="M30" s="13" t="str">
        <f t="shared" si="1"/>
        <v>Khá</v>
      </c>
    </row>
    <row r="31" spans="1:13" ht="15">
      <c r="A31" s="4">
        <v>22</v>
      </c>
      <c r="B31" s="15" t="s">
        <v>953</v>
      </c>
      <c r="C31" s="16" t="s">
        <v>157</v>
      </c>
      <c r="D31" s="5" t="s">
        <v>1078</v>
      </c>
      <c r="E31" s="13">
        <v>20</v>
      </c>
      <c r="F31" s="13">
        <v>25</v>
      </c>
      <c r="G31" s="13">
        <v>19</v>
      </c>
      <c r="H31" s="13">
        <v>15</v>
      </c>
      <c r="I31" s="13"/>
      <c r="J31" s="13"/>
      <c r="K31" s="13"/>
      <c r="L31" s="13">
        <f t="shared" si="0"/>
        <v>79</v>
      </c>
      <c r="M31" s="13" t="str">
        <f t="shared" si="1"/>
        <v>Khá</v>
      </c>
    </row>
    <row r="32" spans="1:13" ht="15">
      <c r="A32" s="4">
        <v>23</v>
      </c>
      <c r="B32" s="15" t="s">
        <v>954</v>
      </c>
      <c r="C32" s="16" t="s">
        <v>158</v>
      </c>
      <c r="D32" s="5" t="s">
        <v>1079</v>
      </c>
      <c r="E32" s="13">
        <v>20</v>
      </c>
      <c r="F32" s="13">
        <v>25</v>
      </c>
      <c r="G32" s="13">
        <v>19</v>
      </c>
      <c r="H32" s="13">
        <v>15</v>
      </c>
      <c r="I32" s="13"/>
      <c r="J32" s="13"/>
      <c r="K32" s="13"/>
      <c r="L32" s="13">
        <f t="shared" si="0"/>
        <v>79</v>
      </c>
      <c r="M32" s="13" t="str">
        <f t="shared" si="1"/>
        <v>Khá</v>
      </c>
    </row>
    <row r="33" spans="1:13" ht="15">
      <c r="A33" s="4">
        <v>24</v>
      </c>
      <c r="B33" s="15" t="s">
        <v>427</v>
      </c>
      <c r="C33" s="16" t="s">
        <v>158</v>
      </c>
      <c r="D33" s="5" t="s">
        <v>1080</v>
      </c>
      <c r="E33" s="13">
        <v>20</v>
      </c>
      <c r="F33" s="13">
        <v>25</v>
      </c>
      <c r="G33" s="13">
        <v>20</v>
      </c>
      <c r="H33" s="13">
        <v>15</v>
      </c>
      <c r="I33" s="13"/>
      <c r="J33" s="13"/>
      <c r="K33" s="13"/>
      <c r="L33" s="13">
        <f t="shared" si="0"/>
        <v>80</v>
      </c>
      <c r="M33" s="13" t="str">
        <f t="shared" si="1"/>
        <v>Tốt</v>
      </c>
    </row>
    <row r="34" spans="1:13" ht="15">
      <c r="A34" s="4">
        <v>25</v>
      </c>
      <c r="B34" s="15" t="s">
        <v>142</v>
      </c>
      <c r="C34" s="16" t="s">
        <v>160</v>
      </c>
      <c r="D34" s="5" t="s">
        <v>1081</v>
      </c>
      <c r="E34" s="13">
        <v>20</v>
      </c>
      <c r="F34" s="13">
        <v>25</v>
      </c>
      <c r="G34" s="13">
        <v>19</v>
      </c>
      <c r="H34" s="13">
        <v>15</v>
      </c>
      <c r="I34" s="13"/>
      <c r="J34" s="13"/>
      <c r="K34" s="13"/>
      <c r="L34" s="13">
        <f t="shared" si="0"/>
        <v>79</v>
      </c>
      <c r="M34" s="13" t="str">
        <f t="shared" si="1"/>
        <v>Khá</v>
      </c>
    </row>
    <row r="35" spans="1:13" ht="15">
      <c r="A35" s="4">
        <v>26</v>
      </c>
      <c r="B35" s="15" t="s">
        <v>955</v>
      </c>
      <c r="C35" s="16" t="s">
        <v>160</v>
      </c>
      <c r="D35" s="5" t="s">
        <v>1082</v>
      </c>
      <c r="E35" s="13">
        <v>20</v>
      </c>
      <c r="F35" s="13">
        <v>25</v>
      </c>
      <c r="G35" s="13">
        <v>16</v>
      </c>
      <c r="H35" s="13">
        <v>15</v>
      </c>
      <c r="I35" s="13"/>
      <c r="J35" s="13"/>
      <c r="K35" s="13"/>
      <c r="L35" s="13">
        <f t="shared" si="0"/>
        <v>76</v>
      </c>
      <c r="M35" s="13" t="str">
        <f t="shared" si="1"/>
        <v>Khá</v>
      </c>
    </row>
    <row r="36" spans="1:13" ht="15">
      <c r="A36" s="4">
        <v>27</v>
      </c>
      <c r="B36" s="15" t="s">
        <v>127</v>
      </c>
      <c r="C36" s="16" t="s">
        <v>1036</v>
      </c>
      <c r="D36" s="5" t="s">
        <v>1083</v>
      </c>
      <c r="E36" s="13">
        <v>20</v>
      </c>
      <c r="F36" s="13">
        <v>25</v>
      </c>
      <c r="G36" s="13">
        <v>20</v>
      </c>
      <c r="H36" s="13">
        <v>15</v>
      </c>
      <c r="I36" s="13"/>
      <c r="J36" s="13"/>
      <c r="K36" s="13"/>
      <c r="L36" s="13">
        <f t="shared" si="0"/>
        <v>80</v>
      </c>
      <c r="M36" s="13" t="str">
        <f t="shared" si="1"/>
        <v>Tốt</v>
      </c>
    </row>
    <row r="37" spans="1:13" ht="15">
      <c r="A37" s="4">
        <v>28</v>
      </c>
      <c r="B37" s="15" t="s">
        <v>956</v>
      </c>
      <c r="C37" s="16" t="s">
        <v>161</v>
      </c>
      <c r="D37" s="5" t="s">
        <v>1084</v>
      </c>
      <c r="E37" s="13">
        <v>20</v>
      </c>
      <c r="F37" s="13">
        <v>25</v>
      </c>
      <c r="G37" s="13">
        <v>19</v>
      </c>
      <c r="H37" s="13">
        <v>15</v>
      </c>
      <c r="I37" s="13"/>
      <c r="J37" s="13"/>
      <c r="K37" s="13"/>
      <c r="L37" s="13">
        <f t="shared" si="0"/>
        <v>79</v>
      </c>
      <c r="M37" s="13" t="str">
        <f t="shared" si="1"/>
        <v>Khá</v>
      </c>
    </row>
    <row r="38" spans="1:13" ht="15">
      <c r="A38" s="4">
        <v>29</v>
      </c>
      <c r="B38" s="15" t="s">
        <v>957</v>
      </c>
      <c r="C38" s="16" t="s">
        <v>482</v>
      </c>
      <c r="D38" s="5" t="s">
        <v>1085</v>
      </c>
      <c r="E38" s="13">
        <v>20</v>
      </c>
      <c r="F38" s="13">
        <v>25</v>
      </c>
      <c r="G38" s="13">
        <v>16</v>
      </c>
      <c r="H38" s="13">
        <v>15</v>
      </c>
      <c r="I38" s="13"/>
      <c r="J38" s="13"/>
      <c r="K38" s="13"/>
      <c r="L38" s="13">
        <f t="shared" si="0"/>
        <v>76</v>
      </c>
      <c r="M38" s="13" t="str">
        <f t="shared" si="1"/>
        <v>Khá</v>
      </c>
    </row>
    <row r="39" spans="1:13" ht="15">
      <c r="A39" s="4">
        <v>30</v>
      </c>
      <c r="B39" s="15" t="s">
        <v>958</v>
      </c>
      <c r="C39" s="16" t="s">
        <v>162</v>
      </c>
      <c r="D39" s="5" t="s">
        <v>1086</v>
      </c>
      <c r="E39" s="13">
        <v>20</v>
      </c>
      <c r="F39" s="13">
        <v>25</v>
      </c>
      <c r="G39" s="13">
        <v>19</v>
      </c>
      <c r="H39" s="13">
        <v>15</v>
      </c>
      <c r="I39" s="13"/>
      <c r="J39" s="13"/>
      <c r="K39" s="13"/>
      <c r="L39" s="13">
        <f t="shared" si="0"/>
        <v>79</v>
      </c>
      <c r="M39" s="13" t="str">
        <f t="shared" si="1"/>
        <v>Khá</v>
      </c>
    </row>
    <row r="40" spans="1:13" ht="15">
      <c r="A40" s="4">
        <v>31</v>
      </c>
      <c r="B40" s="15" t="s">
        <v>43</v>
      </c>
      <c r="C40" s="16" t="s">
        <v>162</v>
      </c>
      <c r="D40" s="5" t="s">
        <v>1087</v>
      </c>
      <c r="E40" s="13">
        <v>20</v>
      </c>
      <c r="F40" s="13">
        <v>25</v>
      </c>
      <c r="G40" s="13">
        <v>20</v>
      </c>
      <c r="H40" s="13">
        <v>15</v>
      </c>
      <c r="I40" s="13"/>
      <c r="J40" s="13"/>
      <c r="K40" s="13"/>
      <c r="L40" s="13">
        <f t="shared" si="0"/>
        <v>80</v>
      </c>
      <c r="M40" s="13" t="str">
        <f t="shared" si="1"/>
        <v>Tốt</v>
      </c>
    </row>
    <row r="41" spans="1:13" ht="15">
      <c r="A41" s="4">
        <v>32</v>
      </c>
      <c r="B41" s="15" t="s">
        <v>959</v>
      </c>
      <c r="C41" s="16" t="s">
        <v>1037</v>
      </c>
      <c r="D41" s="5" t="s">
        <v>1088</v>
      </c>
      <c r="E41" s="13">
        <v>20</v>
      </c>
      <c r="F41" s="13">
        <v>25</v>
      </c>
      <c r="G41" s="13">
        <v>20</v>
      </c>
      <c r="H41" s="13">
        <v>15</v>
      </c>
      <c r="I41" s="13"/>
      <c r="J41" s="13"/>
      <c r="K41" s="13"/>
      <c r="L41" s="13">
        <f t="shared" si="0"/>
        <v>80</v>
      </c>
      <c r="M41" s="13" t="str">
        <f t="shared" si="1"/>
        <v>Tốt</v>
      </c>
    </row>
    <row r="42" spans="1:13" ht="15">
      <c r="A42" s="4">
        <v>33</v>
      </c>
      <c r="B42" s="15" t="s">
        <v>960</v>
      </c>
      <c r="C42" s="16" t="s">
        <v>1037</v>
      </c>
      <c r="D42" s="5" t="s">
        <v>1089</v>
      </c>
      <c r="E42" s="13">
        <v>20</v>
      </c>
      <c r="F42" s="13">
        <v>25</v>
      </c>
      <c r="G42" s="13">
        <v>19</v>
      </c>
      <c r="H42" s="13">
        <v>15</v>
      </c>
      <c r="I42" s="13"/>
      <c r="J42" s="13"/>
      <c r="K42" s="13"/>
      <c r="L42" s="13">
        <f t="shared" si="0"/>
        <v>79</v>
      </c>
      <c r="M42" s="13" t="str">
        <f t="shared" si="1"/>
        <v>Khá</v>
      </c>
    </row>
    <row r="43" spans="1:13" ht="15">
      <c r="A43" s="4">
        <v>34</v>
      </c>
      <c r="B43" s="15" t="s">
        <v>961</v>
      </c>
      <c r="C43" s="16" t="s">
        <v>1037</v>
      </c>
      <c r="D43" s="5" t="s">
        <v>1090</v>
      </c>
      <c r="E43" s="13">
        <v>20</v>
      </c>
      <c r="F43" s="13">
        <v>25</v>
      </c>
      <c r="G43" s="13">
        <v>20</v>
      </c>
      <c r="H43" s="13">
        <v>15</v>
      </c>
      <c r="I43" s="13"/>
      <c r="J43" s="13"/>
      <c r="K43" s="13"/>
      <c r="L43" s="13">
        <f t="shared" si="0"/>
        <v>80</v>
      </c>
      <c r="M43" s="13" t="str">
        <f t="shared" si="1"/>
        <v>Tốt</v>
      </c>
    </row>
    <row r="44" spans="1:13" ht="15">
      <c r="A44" s="4">
        <v>35</v>
      </c>
      <c r="B44" s="15" t="s">
        <v>464</v>
      </c>
      <c r="C44" s="16" t="s">
        <v>1037</v>
      </c>
      <c r="D44" s="5" t="s">
        <v>1091</v>
      </c>
      <c r="E44" s="13">
        <v>20</v>
      </c>
      <c r="F44" s="13">
        <v>25</v>
      </c>
      <c r="G44" s="13">
        <v>19</v>
      </c>
      <c r="H44" s="13">
        <v>15</v>
      </c>
      <c r="I44" s="13"/>
      <c r="J44" s="13"/>
      <c r="K44" s="13"/>
      <c r="L44" s="13">
        <f t="shared" si="0"/>
        <v>79</v>
      </c>
      <c r="M44" s="13" t="str">
        <f t="shared" si="1"/>
        <v>Khá</v>
      </c>
    </row>
    <row r="45" spans="1:13" ht="15">
      <c r="A45" s="4">
        <v>36</v>
      </c>
      <c r="B45" s="15" t="s">
        <v>962</v>
      </c>
      <c r="C45" s="16" t="s">
        <v>1037</v>
      </c>
      <c r="D45" s="5" t="s">
        <v>1092</v>
      </c>
      <c r="E45" s="13">
        <v>20</v>
      </c>
      <c r="F45" s="13">
        <v>25</v>
      </c>
      <c r="G45" s="13">
        <v>20</v>
      </c>
      <c r="H45" s="13">
        <v>15</v>
      </c>
      <c r="I45" s="13"/>
      <c r="J45" s="13"/>
      <c r="K45" s="13"/>
      <c r="L45" s="13">
        <f t="shared" si="0"/>
        <v>80</v>
      </c>
      <c r="M45" s="13" t="str">
        <f t="shared" si="1"/>
        <v>Tốt</v>
      </c>
    </row>
    <row r="46" spans="1:13" ht="15">
      <c r="A46" s="4">
        <v>37</v>
      </c>
      <c r="B46" s="15" t="s">
        <v>963</v>
      </c>
      <c r="C46" s="16" t="s">
        <v>1037</v>
      </c>
      <c r="D46" s="5" t="s">
        <v>1093</v>
      </c>
      <c r="E46" s="13">
        <v>20</v>
      </c>
      <c r="F46" s="13">
        <v>25</v>
      </c>
      <c r="G46" s="13">
        <v>19</v>
      </c>
      <c r="H46" s="13">
        <v>15</v>
      </c>
      <c r="I46" s="13"/>
      <c r="J46" s="13"/>
      <c r="K46" s="13"/>
      <c r="L46" s="13">
        <f t="shared" si="0"/>
        <v>79</v>
      </c>
      <c r="M46" s="13" t="str">
        <f t="shared" si="1"/>
        <v>Khá</v>
      </c>
    </row>
    <row r="47" spans="1:13" ht="15">
      <c r="A47" s="4">
        <v>38</v>
      </c>
      <c r="B47" s="15" t="s">
        <v>964</v>
      </c>
      <c r="C47" s="16" t="s">
        <v>1038</v>
      </c>
      <c r="D47" s="5" t="s">
        <v>1094</v>
      </c>
      <c r="E47" s="13">
        <v>20</v>
      </c>
      <c r="F47" s="13">
        <v>25</v>
      </c>
      <c r="G47" s="13">
        <v>16</v>
      </c>
      <c r="H47" s="13">
        <v>15</v>
      </c>
      <c r="I47" s="13"/>
      <c r="J47" s="13"/>
      <c r="K47" s="13"/>
      <c r="L47" s="13">
        <f t="shared" si="0"/>
        <v>76</v>
      </c>
      <c r="M47" s="13" t="str">
        <f t="shared" si="1"/>
        <v>Khá</v>
      </c>
    </row>
    <row r="48" spans="1:13" ht="15">
      <c r="A48" s="4">
        <v>39</v>
      </c>
      <c r="B48" s="15" t="s">
        <v>94</v>
      </c>
      <c r="C48" s="16" t="s">
        <v>1038</v>
      </c>
      <c r="D48" s="5" t="s">
        <v>1095</v>
      </c>
      <c r="E48" s="13">
        <v>20</v>
      </c>
      <c r="F48" s="13">
        <v>25</v>
      </c>
      <c r="G48" s="13">
        <v>20</v>
      </c>
      <c r="H48" s="13">
        <v>15</v>
      </c>
      <c r="I48" s="13"/>
      <c r="J48" s="13"/>
      <c r="K48" s="13"/>
      <c r="L48" s="13">
        <f t="shared" si="0"/>
        <v>80</v>
      </c>
      <c r="M48" s="13" t="str">
        <f t="shared" si="1"/>
        <v>Tốt</v>
      </c>
    </row>
    <row r="49" spans="1:13" ht="15">
      <c r="A49" s="4">
        <v>40</v>
      </c>
      <c r="B49" s="15" t="s">
        <v>682</v>
      </c>
      <c r="C49" s="16" t="s">
        <v>1038</v>
      </c>
      <c r="D49" s="5" t="s">
        <v>1096</v>
      </c>
      <c r="E49" s="13">
        <v>22</v>
      </c>
      <c r="F49" s="13">
        <v>25</v>
      </c>
      <c r="G49" s="13">
        <v>20</v>
      </c>
      <c r="H49" s="13">
        <v>15</v>
      </c>
      <c r="I49" s="13">
        <v>9</v>
      </c>
      <c r="J49" s="13"/>
      <c r="K49" s="13"/>
      <c r="L49" s="13">
        <f t="shared" si="0"/>
        <v>91</v>
      </c>
      <c r="M49" s="13" t="str">
        <f t="shared" si="1"/>
        <v>xuất sắc</v>
      </c>
    </row>
    <row r="50" spans="1:13" ht="15">
      <c r="A50" s="4">
        <v>41</v>
      </c>
      <c r="B50" s="15" t="s">
        <v>965</v>
      </c>
      <c r="C50" s="16" t="s">
        <v>163</v>
      </c>
      <c r="D50" s="5" t="s">
        <v>1097</v>
      </c>
      <c r="E50" s="13">
        <v>20</v>
      </c>
      <c r="F50" s="13">
        <v>25</v>
      </c>
      <c r="G50" s="13">
        <v>19</v>
      </c>
      <c r="H50" s="13">
        <v>15</v>
      </c>
      <c r="I50" s="13"/>
      <c r="J50" s="13"/>
      <c r="K50" s="13"/>
      <c r="L50" s="13">
        <f t="shared" si="0"/>
        <v>79</v>
      </c>
      <c r="M50" s="13" t="str">
        <f t="shared" si="1"/>
        <v>Khá</v>
      </c>
    </row>
    <row r="51" spans="1:13" ht="15">
      <c r="A51" s="4">
        <v>42</v>
      </c>
      <c r="B51" s="15" t="s">
        <v>966</v>
      </c>
      <c r="C51" s="16" t="s">
        <v>164</v>
      </c>
      <c r="D51" s="5" t="s">
        <v>1098</v>
      </c>
      <c r="E51" s="13">
        <v>20</v>
      </c>
      <c r="F51" s="13">
        <v>25</v>
      </c>
      <c r="G51" s="13">
        <v>16</v>
      </c>
      <c r="H51" s="13">
        <v>15</v>
      </c>
      <c r="I51" s="13"/>
      <c r="J51" s="13"/>
      <c r="K51" s="13"/>
      <c r="L51" s="13">
        <f t="shared" si="0"/>
        <v>76</v>
      </c>
      <c r="M51" s="13" t="str">
        <f t="shared" si="1"/>
        <v>Khá</v>
      </c>
    </row>
    <row r="52" spans="1:13" ht="15">
      <c r="A52" s="4">
        <v>43</v>
      </c>
      <c r="B52" s="15" t="s">
        <v>946</v>
      </c>
      <c r="C52" s="16" t="s">
        <v>1039</v>
      </c>
      <c r="D52" s="5" t="s">
        <v>1099</v>
      </c>
      <c r="E52" s="13">
        <v>20</v>
      </c>
      <c r="F52" s="13">
        <v>25</v>
      </c>
      <c r="G52" s="13">
        <v>19</v>
      </c>
      <c r="H52" s="13">
        <v>15</v>
      </c>
      <c r="I52" s="13"/>
      <c r="J52" s="13"/>
      <c r="K52" s="13"/>
      <c r="L52" s="13">
        <f t="shared" si="0"/>
        <v>79</v>
      </c>
      <c r="M52" s="13" t="str">
        <f t="shared" si="1"/>
        <v>Khá</v>
      </c>
    </row>
    <row r="53" spans="1:13" ht="15">
      <c r="A53" s="4">
        <v>44</v>
      </c>
      <c r="B53" s="15" t="s">
        <v>53</v>
      </c>
      <c r="C53" s="16" t="s">
        <v>1039</v>
      </c>
      <c r="D53" s="5" t="s">
        <v>1100</v>
      </c>
      <c r="E53" s="13">
        <v>20</v>
      </c>
      <c r="F53" s="13">
        <v>25</v>
      </c>
      <c r="G53" s="13">
        <v>18</v>
      </c>
      <c r="H53" s="13">
        <v>15</v>
      </c>
      <c r="I53" s="13"/>
      <c r="J53" s="13"/>
      <c r="K53" s="13"/>
      <c r="L53" s="13">
        <f t="shared" si="0"/>
        <v>78</v>
      </c>
      <c r="M53" s="13" t="str">
        <f t="shared" si="1"/>
        <v>Khá</v>
      </c>
    </row>
    <row r="54" spans="1:13" ht="15">
      <c r="A54" s="4">
        <v>45</v>
      </c>
      <c r="B54" s="15" t="s">
        <v>361</v>
      </c>
      <c r="C54" s="16" t="s">
        <v>771</v>
      </c>
      <c r="D54" s="5" t="s">
        <v>1101</v>
      </c>
      <c r="E54" s="13">
        <v>20</v>
      </c>
      <c r="F54" s="13">
        <v>25</v>
      </c>
      <c r="G54" s="13">
        <v>20</v>
      </c>
      <c r="H54" s="13">
        <v>15</v>
      </c>
      <c r="I54" s="13"/>
      <c r="J54" s="13"/>
      <c r="K54" s="13"/>
      <c r="L54" s="13">
        <f t="shared" si="0"/>
        <v>80</v>
      </c>
      <c r="M54" s="13" t="str">
        <f t="shared" si="1"/>
        <v>Tốt</v>
      </c>
    </row>
    <row r="55" spans="1:13" ht="15">
      <c r="A55" s="4">
        <v>46</v>
      </c>
      <c r="B55" s="15" t="s">
        <v>668</v>
      </c>
      <c r="C55" s="16" t="s">
        <v>1040</v>
      </c>
      <c r="D55" s="5" t="s">
        <v>1102</v>
      </c>
      <c r="E55" s="13">
        <v>20</v>
      </c>
      <c r="F55" s="13">
        <v>25</v>
      </c>
      <c r="G55" s="13">
        <v>20</v>
      </c>
      <c r="H55" s="13">
        <v>15</v>
      </c>
      <c r="I55" s="13"/>
      <c r="J55" s="13"/>
      <c r="K55" s="13"/>
      <c r="L55" s="13">
        <f t="shared" si="0"/>
        <v>80</v>
      </c>
      <c r="M55" s="13" t="str">
        <f t="shared" si="1"/>
        <v>Tốt</v>
      </c>
    </row>
    <row r="56" spans="1:13" ht="15">
      <c r="A56" s="4">
        <v>47</v>
      </c>
      <c r="B56" s="15" t="s">
        <v>967</v>
      </c>
      <c r="C56" s="16" t="s">
        <v>1040</v>
      </c>
      <c r="D56" s="5" t="s">
        <v>1103</v>
      </c>
      <c r="E56" s="13">
        <v>20</v>
      </c>
      <c r="F56" s="13">
        <v>25</v>
      </c>
      <c r="G56" s="13">
        <v>20</v>
      </c>
      <c r="H56" s="13">
        <v>15</v>
      </c>
      <c r="I56" s="13"/>
      <c r="J56" s="13"/>
      <c r="K56" s="13"/>
      <c r="L56" s="13">
        <f t="shared" si="0"/>
        <v>80</v>
      </c>
      <c r="M56" s="13" t="str">
        <f t="shared" si="1"/>
        <v>Tốt</v>
      </c>
    </row>
    <row r="57" spans="1:13" ht="15">
      <c r="A57" s="4">
        <v>48</v>
      </c>
      <c r="B57" s="15" t="s">
        <v>362</v>
      </c>
      <c r="C57" s="16" t="s">
        <v>167</v>
      </c>
      <c r="D57" s="5" t="s">
        <v>1104</v>
      </c>
      <c r="E57" s="13">
        <v>20</v>
      </c>
      <c r="F57" s="13">
        <v>25</v>
      </c>
      <c r="G57" s="13">
        <v>20</v>
      </c>
      <c r="H57" s="13">
        <v>15</v>
      </c>
      <c r="I57" s="13">
        <v>7</v>
      </c>
      <c r="J57" s="13"/>
      <c r="K57" s="13"/>
      <c r="L57" s="13">
        <f t="shared" si="0"/>
        <v>87</v>
      </c>
      <c r="M57" s="13" t="str">
        <f t="shared" si="1"/>
        <v>Tốt</v>
      </c>
    </row>
    <row r="58" spans="1:13" ht="15">
      <c r="A58" s="4">
        <v>49</v>
      </c>
      <c r="B58" s="15" t="s">
        <v>968</v>
      </c>
      <c r="C58" s="16" t="s">
        <v>167</v>
      </c>
      <c r="D58" s="5" t="s">
        <v>1105</v>
      </c>
      <c r="E58" s="13">
        <v>20</v>
      </c>
      <c r="F58" s="13">
        <v>25</v>
      </c>
      <c r="G58" s="13">
        <v>20</v>
      </c>
      <c r="H58" s="13">
        <v>15</v>
      </c>
      <c r="I58" s="13"/>
      <c r="J58" s="13"/>
      <c r="K58" s="13"/>
      <c r="L58" s="13">
        <f t="shared" si="0"/>
        <v>80</v>
      </c>
      <c r="M58" s="13" t="str">
        <f t="shared" si="1"/>
        <v>Tốt</v>
      </c>
    </row>
    <row r="59" spans="1:13" ht="15">
      <c r="A59" s="4">
        <v>50</v>
      </c>
      <c r="B59" s="15" t="s">
        <v>969</v>
      </c>
      <c r="C59" s="16" t="s">
        <v>167</v>
      </c>
      <c r="D59" s="5" t="s">
        <v>1106</v>
      </c>
      <c r="E59" s="13">
        <v>20</v>
      </c>
      <c r="F59" s="13">
        <v>25</v>
      </c>
      <c r="G59" s="13">
        <v>20</v>
      </c>
      <c r="H59" s="13">
        <v>15</v>
      </c>
      <c r="I59" s="13"/>
      <c r="J59" s="13"/>
      <c r="K59" s="13"/>
      <c r="L59" s="13">
        <f t="shared" si="0"/>
        <v>80</v>
      </c>
      <c r="M59" s="13" t="str">
        <f t="shared" si="1"/>
        <v>Tốt</v>
      </c>
    </row>
    <row r="60" spans="1:13" ht="15">
      <c r="A60" s="4">
        <v>51</v>
      </c>
      <c r="B60" s="15" t="s">
        <v>970</v>
      </c>
      <c r="C60" s="16" t="s">
        <v>487</v>
      </c>
      <c r="D60" s="5" t="s">
        <v>1107</v>
      </c>
      <c r="E60" s="13">
        <v>20</v>
      </c>
      <c r="F60" s="13">
        <v>25</v>
      </c>
      <c r="G60" s="13">
        <v>19</v>
      </c>
      <c r="H60" s="13">
        <v>15</v>
      </c>
      <c r="I60" s="13"/>
      <c r="J60" s="13"/>
      <c r="K60" s="13"/>
      <c r="L60" s="13">
        <f t="shared" si="0"/>
        <v>79</v>
      </c>
      <c r="M60" s="13" t="str">
        <f t="shared" si="1"/>
        <v>Khá</v>
      </c>
    </row>
    <row r="61" spans="1:13" ht="15">
      <c r="A61" s="4">
        <v>52</v>
      </c>
      <c r="B61" s="15" t="s">
        <v>426</v>
      </c>
      <c r="C61" s="16" t="s">
        <v>487</v>
      </c>
      <c r="D61" s="5" t="s">
        <v>1108</v>
      </c>
      <c r="E61" s="13">
        <v>20</v>
      </c>
      <c r="F61" s="13">
        <v>25</v>
      </c>
      <c r="G61" s="13">
        <v>19</v>
      </c>
      <c r="H61" s="13">
        <v>15</v>
      </c>
      <c r="I61" s="13"/>
      <c r="J61" s="13"/>
      <c r="K61" s="13"/>
      <c r="L61" s="13">
        <f t="shared" si="0"/>
        <v>79</v>
      </c>
      <c r="M61" s="13" t="str">
        <f t="shared" si="1"/>
        <v>Khá</v>
      </c>
    </row>
    <row r="62" spans="1:13" ht="15">
      <c r="A62" s="4">
        <v>53</v>
      </c>
      <c r="B62" s="15" t="s">
        <v>971</v>
      </c>
      <c r="C62" s="16" t="s">
        <v>173</v>
      </c>
      <c r="D62" s="5" t="s">
        <v>1109</v>
      </c>
      <c r="E62" s="13">
        <v>20</v>
      </c>
      <c r="F62" s="13">
        <v>25</v>
      </c>
      <c r="G62" s="13">
        <v>18</v>
      </c>
      <c r="H62" s="13">
        <v>15</v>
      </c>
      <c r="I62" s="13"/>
      <c r="J62" s="13"/>
      <c r="K62" s="13"/>
      <c r="L62" s="13">
        <f t="shared" si="0"/>
        <v>78</v>
      </c>
      <c r="M62" s="13" t="str">
        <f t="shared" si="1"/>
        <v>Khá</v>
      </c>
    </row>
    <row r="63" spans="1:13" ht="15">
      <c r="A63" s="4">
        <v>54</v>
      </c>
      <c r="B63" s="15" t="s">
        <v>972</v>
      </c>
      <c r="C63" s="16" t="s">
        <v>174</v>
      </c>
      <c r="D63" s="5" t="s">
        <v>1110</v>
      </c>
      <c r="E63" s="13">
        <v>20</v>
      </c>
      <c r="F63" s="13">
        <v>25</v>
      </c>
      <c r="G63" s="13">
        <v>20</v>
      </c>
      <c r="H63" s="13">
        <v>15</v>
      </c>
      <c r="I63" s="13"/>
      <c r="J63" s="13"/>
      <c r="K63" s="13"/>
      <c r="L63" s="13">
        <f t="shared" si="0"/>
        <v>80</v>
      </c>
      <c r="M63" s="13" t="str">
        <f t="shared" si="1"/>
        <v>Tốt</v>
      </c>
    </row>
    <row r="64" spans="1:13" ht="15">
      <c r="A64" s="4">
        <v>55</v>
      </c>
      <c r="B64" s="15" t="s">
        <v>973</v>
      </c>
      <c r="C64" s="16" t="s">
        <v>1041</v>
      </c>
      <c r="D64" s="5" t="s">
        <v>1111</v>
      </c>
      <c r="E64" s="13">
        <v>20</v>
      </c>
      <c r="F64" s="13">
        <v>25</v>
      </c>
      <c r="G64" s="13">
        <v>20</v>
      </c>
      <c r="H64" s="13">
        <v>15</v>
      </c>
      <c r="I64" s="13"/>
      <c r="J64" s="13"/>
      <c r="K64" s="13"/>
      <c r="L64" s="13">
        <f t="shared" si="0"/>
        <v>80</v>
      </c>
      <c r="M64" s="13" t="str">
        <f t="shared" si="1"/>
        <v>Tốt</v>
      </c>
    </row>
    <row r="65" spans="1:13" ht="15">
      <c r="A65" s="4">
        <v>56</v>
      </c>
      <c r="B65" s="15" t="s">
        <v>974</v>
      </c>
      <c r="C65" s="16" t="s">
        <v>777</v>
      </c>
      <c r="D65" s="5" t="s">
        <v>1112</v>
      </c>
      <c r="E65" s="13">
        <v>20</v>
      </c>
      <c r="F65" s="13">
        <v>25</v>
      </c>
      <c r="G65" s="13">
        <v>20</v>
      </c>
      <c r="H65" s="13">
        <v>15</v>
      </c>
      <c r="I65" s="13"/>
      <c r="J65" s="13"/>
      <c r="K65" s="13"/>
      <c r="L65" s="13">
        <f t="shared" si="0"/>
        <v>80</v>
      </c>
      <c r="M65" s="13" t="str">
        <f t="shared" si="1"/>
        <v>Tốt</v>
      </c>
    </row>
    <row r="66" spans="1:13" ht="15">
      <c r="A66" s="4">
        <v>57</v>
      </c>
      <c r="B66" s="15" t="s">
        <v>969</v>
      </c>
      <c r="C66" s="16" t="s">
        <v>1042</v>
      </c>
      <c r="D66" s="5" t="s">
        <v>1113</v>
      </c>
      <c r="E66" s="13">
        <v>20</v>
      </c>
      <c r="F66" s="13">
        <v>25</v>
      </c>
      <c r="G66" s="13">
        <v>20</v>
      </c>
      <c r="H66" s="13">
        <v>15</v>
      </c>
      <c r="I66" s="13"/>
      <c r="J66" s="13"/>
      <c r="K66" s="13"/>
      <c r="L66" s="13">
        <f t="shared" si="0"/>
        <v>80</v>
      </c>
      <c r="M66" s="13" t="str">
        <f t="shared" si="1"/>
        <v>Tốt</v>
      </c>
    </row>
    <row r="67" spans="1:13" ht="15">
      <c r="A67" s="4">
        <v>58</v>
      </c>
      <c r="B67" s="15" t="s">
        <v>63</v>
      </c>
      <c r="C67" s="16" t="s">
        <v>176</v>
      </c>
      <c r="D67" s="5" t="s">
        <v>1114</v>
      </c>
      <c r="E67" s="13">
        <v>20</v>
      </c>
      <c r="F67" s="13">
        <v>25</v>
      </c>
      <c r="G67" s="13">
        <v>16</v>
      </c>
      <c r="H67" s="13">
        <v>15</v>
      </c>
      <c r="I67" s="13"/>
      <c r="J67" s="13"/>
      <c r="K67" s="13"/>
      <c r="L67" s="13">
        <f t="shared" si="0"/>
        <v>76</v>
      </c>
      <c r="M67" s="13" t="str">
        <f t="shared" si="1"/>
        <v>Khá</v>
      </c>
    </row>
    <row r="68" spans="1:13" ht="15">
      <c r="A68" s="4">
        <v>59</v>
      </c>
      <c r="B68" s="15" t="s">
        <v>405</v>
      </c>
      <c r="C68" s="16" t="s">
        <v>176</v>
      </c>
      <c r="D68" s="5" t="s">
        <v>1115</v>
      </c>
      <c r="E68" s="13">
        <v>20</v>
      </c>
      <c r="F68" s="13">
        <v>25</v>
      </c>
      <c r="G68" s="13">
        <v>18</v>
      </c>
      <c r="H68" s="13">
        <v>15</v>
      </c>
      <c r="I68" s="13"/>
      <c r="J68" s="13"/>
      <c r="K68" s="13"/>
      <c r="L68" s="13">
        <f t="shared" si="0"/>
        <v>78</v>
      </c>
      <c r="M68" s="13" t="str">
        <f t="shared" si="1"/>
        <v>Khá</v>
      </c>
    </row>
    <row r="69" spans="1:13" ht="15">
      <c r="A69" s="4">
        <v>60</v>
      </c>
      <c r="B69" s="15" t="s">
        <v>975</v>
      </c>
      <c r="C69" s="16" t="s">
        <v>176</v>
      </c>
      <c r="D69" s="5" t="s">
        <v>1116</v>
      </c>
      <c r="E69" s="13">
        <v>20</v>
      </c>
      <c r="F69" s="13">
        <v>25</v>
      </c>
      <c r="G69" s="13">
        <v>18</v>
      </c>
      <c r="H69" s="13">
        <v>15</v>
      </c>
      <c r="I69" s="13"/>
      <c r="J69" s="13"/>
      <c r="K69" s="13"/>
      <c r="L69" s="13">
        <f t="shared" si="0"/>
        <v>78</v>
      </c>
      <c r="M69" s="13" t="str">
        <f t="shared" si="1"/>
        <v>Khá</v>
      </c>
    </row>
    <row r="70" spans="1:13" ht="15">
      <c r="A70" s="4">
        <v>61</v>
      </c>
      <c r="B70" s="15" t="s">
        <v>39</v>
      </c>
      <c r="C70" s="16" t="s">
        <v>176</v>
      </c>
      <c r="D70" s="5" t="s">
        <v>1117</v>
      </c>
      <c r="E70" s="13">
        <v>20</v>
      </c>
      <c r="F70" s="13">
        <v>25</v>
      </c>
      <c r="G70" s="13">
        <v>16</v>
      </c>
      <c r="H70" s="13">
        <v>15</v>
      </c>
      <c r="I70" s="13"/>
      <c r="J70" s="13"/>
      <c r="K70" s="13"/>
      <c r="L70" s="13">
        <f t="shared" si="0"/>
        <v>76</v>
      </c>
      <c r="M70" s="13" t="str">
        <f t="shared" si="1"/>
        <v>Khá</v>
      </c>
    </row>
    <row r="71" spans="1:13" ht="15">
      <c r="A71" s="4">
        <v>62</v>
      </c>
      <c r="B71" s="15" t="s">
        <v>976</v>
      </c>
      <c r="C71" s="16" t="s">
        <v>1043</v>
      </c>
      <c r="D71" s="5" t="s">
        <v>1118</v>
      </c>
      <c r="E71" s="13">
        <v>20</v>
      </c>
      <c r="F71" s="13">
        <v>25</v>
      </c>
      <c r="G71" s="13">
        <v>18</v>
      </c>
      <c r="H71" s="13">
        <v>15</v>
      </c>
      <c r="I71" s="13"/>
      <c r="J71" s="13"/>
      <c r="K71" s="13"/>
      <c r="L71" s="13">
        <f t="shared" si="0"/>
        <v>78</v>
      </c>
      <c r="M71" s="13" t="str">
        <f t="shared" si="1"/>
        <v>Khá</v>
      </c>
    </row>
    <row r="72" spans="1:13" ht="15">
      <c r="A72" s="4">
        <v>63</v>
      </c>
      <c r="B72" s="15" t="s">
        <v>708</v>
      </c>
      <c r="C72" s="16" t="s">
        <v>779</v>
      </c>
      <c r="D72" s="5" t="s">
        <v>1119</v>
      </c>
      <c r="E72" s="13">
        <v>20</v>
      </c>
      <c r="F72" s="13">
        <v>25</v>
      </c>
      <c r="G72" s="13">
        <v>20</v>
      </c>
      <c r="H72" s="13">
        <v>15</v>
      </c>
      <c r="I72" s="13"/>
      <c r="J72" s="13"/>
      <c r="K72" s="13"/>
      <c r="L72" s="13">
        <f t="shared" si="0"/>
        <v>80</v>
      </c>
      <c r="M72" s="13" t="str">
        <f t="shared" si="1"/>
        <v>Tốt</v>
      </c>
    </row>
    <row r="73" spans="1:13" ht="15">
      <c r="A73" s="4">
        <v>64</v>
      </c>
      <c r="B73" s="15" t="s">
        <v>977</v>
      </c>
      <c r="C73" s="16" t="s">
        <v>181</v>
      </c>
      <c r="D73" s="5" t="s">
        <v>1120</v>
      </c>
      <c r="E73" s="13">
        <v>20</v>
      </c>
      <c r="F73" s="13">
        <v>25</v>
      </c>
      <c r="G73" s="13">
        <v>20</v>
      </c>
      <c r="H73" s="13">
        <v>15</v>
      </c>
      <c r="I73" s="13"/>
      <c r="J73" s="13"/>
      <c r="K73" s="13"/>
      <c r="L73" s="13">
        <f t="shared" si="0"/>
        <v>80</v>
      </c>
      <c r="M73" s="13" t="str">
        <f t="shared" si="1"/>
        <v>Tốt</v>
      </c>
    </row>
    <row r="74" spans="1:13" ht="15">
      <c r="A74" s="4">
        <v>65</v>
      </c>
      <c r="B74" s="15" t="s">
        <v>978</v>
      </c>
      <c r="C74" s="16" t="s">
        <v>181</v>
      </c>
      <c r="D74" s="5" t="s">
        <v>1121</v>
      </c>
      <c r="E74" s="13">
        <v>20</v>
      </c>
      <c r="F74" s="13">
        <v>25</v>
      </c>
      <c r="G74" s="13">
        <v>20</v>
      </c>
      <c r="H74" s="13">
        <v>15</v>
      </c>
      <c r="I74" s="13"/>
      <c r="J74" s="13"/>
      <c r="K74" s="13"/>
      <c r="L74" s="13">
        <f t="shared" si="0"/>
        <v>80</v>
      </c>
      <c r="M74" s="13" t="str">
        <f t="shared" si="1"/>
        <v>Tốt</v>
      </c>
    </row>
    <row r="75" spans="1:13" ht="15">
      <c r="A75" s="4">
        <v>66</v>
      </c>
      <c r="B75" s="15" t="s">
        <v>55</v>
      </c>
      <c r="C75" s="16" t="s">
        <v>181</v>
      </c>
      <c r="D75" s="5" t="s">
        <v>1122</v>
      </c>
      <c r="E75" s="13">
        <v>20</v>
      </c>
      <c r="F75" s="13">
        <v>25</v>
      </c>
      <c r="G75" s="13">
        <v>20</v>
      </c>
      <c r="H75" s="13">
        <v>15</v>
      </c>
      <c r="I75" s="13"/>
      <c r="J75" s="13"/>
      <c r="K75" s="13"/>
      <c r="L75" s="13">
        <f aca="true" t="shared" si="2" ref="L75:L122">SUM(E75:K75)</f>
        <v>80</v>
      </c>
      <c r="M75" s="13" t="str">
        <f aca="true" t="shared" si="3" ref="M75:M122">IF(L75&gt;89,"xuất sắc",IF(L75&gt;79,"Tốt",IF(L75&gt;69,"Khá",IF(L75&gt;59,"Trung bình khá",IF(L75&gt;29,"Yếu","Kém")))))</f>
        <v>Tốt</v>
      </c>
    </row>
    <row r="76" spans="1:13" ht="15">
      <c r="A76" s="4">
        <v>67</v>
      </c>
      <c r="B76" s="15" t="s">
        <v>979</v>
      </c>
      <c r="C76" s="16" t="s">
        <v>181</v>
      </c>
      <c r="D76" s="5" t="s">
        <v>1123</v>
      </c>
      <c r="E76" s="13">
        <v>20</v>
      </c>
      <c r="F76" s="13">
        <v>25</v>
      </c>
      <c r="G76" s="13">
        <v>20</v>
      </c>
      <c r="H76" s="13">
        <v>15</v>
      </c>
      <c r="I76" s="13"/>
      <c r="J76" s="13"/>
      <c r="K76" s="13"/>
      <c r="L76" s="13">
        <f t="shared" si="2"/>
        <v>80</v>
      </c>
      <c r="M76" s="13" t="str">
        <f t="shared" si="3"/>
        <v>Tốt</v>
      </c>
    </row>
    <row r="77" spans="1:13" ht="15">
      <c r="A77" s="4">
        <v>68</v>
      </c>
      <c r="B77" s="15" t="s">
        <v>980</v>
      </c>
      <c r="C77" s="16" t="s">
        <v>181</v>
      </c>
      <c r="D77" s="5" t="s">
        <v>1124</v>
      </c>
      <c r="E77" s="13">
        <v>20</v>
      </c>
      <c r="F77" s="13">
        <v>25</v>
      </c>
      <c r="G77" s="13">
        <v>19</v>
      </c>
      <c r="H77" s="13">
        <v>15</v>
      </c>
      <c r="I77" s="13"/>
      <c r="J77" s="13"/>
      <c r="K77" s="13"/>
      <c r="L77" s="13">
        <f t="shared" si="2"/>
        <v>79</v>
      </c>
      <c r="M77" s="13" t="str">
        <f t="shared" si="3"/>
        <v>Khá</v>
      </c>
    </row>
    <row r="78" spans="1:13" ht="15">
      <c r="A78" s="4">
        <v>69</v>
      </c>
      <c r="B78" s="15" t="s">
        <v>981</v>
      </c>
      <c r="C78" s="16" t="s">
        <v>780</v>
      </c>
      <c r="D78" s="5" t="s">
        <v>1125</v>
      </c>
      <c r="E78" s="13">
        <v>20</v>
      </c>
      <c r="F78" s="13">
        <v>25</v>
      </c>
      <c r="G78" s="13">
        <v>20</v>
      </c>
      <c r="H78" s="13">
        <v>15</v>
      </c>
      <c r="I78" s="13"/>
      <c r="J78" s="13"/>
      <c r="K78" s="13"/>
      <c r="L78" s="13">
        <f t="shared" si="2"/>
        <v>80</v>
      </c>
      <c r="M78" s="13" t="str">
        <f t="shared" si="3"/>
        <v>Tốt</v>
      </c>
    </row>
    <row r="79" spans="1:13" ht="15">
      <c r="A79" s="4">
        <v>70</v>
      </c>
      <c r="B79" s="15" t="s">
        <v>413</v>
      </c>
      <c r="C79" s="16" t="s">
        <v>1044</v>
      </c>
      <c r="D79" s="5" t="s">
        <v>1126</v>
      </c>
      <c r="E79" s="13">
        <v>20</v>
      </c>
      <c r="F79" s="13">
        <v>25</v>
      </c>
      <c r="G79" s="13">
        <v>20</v>
      </c>
      <c r="H79" s="13">
        <v>15</v>
      </c>
      <c r="I79" s="13">
        <v>9</v>
      </c>
      <c r="J79" s="13"/>
      <c r="K79" s="13"/>
      <c r="L79" s="13">
        <f t="shared" si="2"/>
        <v>89</v>
      </c>
      <c r="M79" s="13" t="str">
        <f t="shared" si="3"/>
        <v>Tốt</v>
      </c>
    </row>
    <row r="80" spans="1:13" ht="15">
      <c r="A80" s="4">
        <v>71</v>
      </c>
      <c r="B80" s="15" t="s">
        <v>982</v>
      </c>
      <c r="C80" s="16" t="s">
        <v>1045</v>
      </c>
      <c r="D80" s="5" t="s">
        <v>1127</v>
      </c>
      <c r="E80" s="13">
        <v>20</v>
      </c>
      <c r="F80" s="13">
        <v>25</v>
      </c>
      <c r="G80" s="13">
        <v>20</v>
      </c>
      <c r="H80" s="13">
        <v>15</v>
      </c>
      <c r="I80" s="13"/>
      <c r="J80" s="13"/>
      <c r="K80" s="13"/>
      <c r="L80" s="13">
        <f t="shared" si="2"/>
        <v>80</v>
      </c>
      <c r="M80" s="13" t="str">
        <f t="shared" si="3"/>
        <v>Tốt</v>
      </c>
    </row>
    <row r="81" spans="1:13" ht="15">
      <c r="A81" s="4">
        <v>72</v>
      </c>
      <c r="B81" s="15" t="s">
        <v>983</v>
      </c>
      <c r="C81" s="16" t="s">
        <v>182</v>
      </c>
      <c r="D81" s="5" t="s">
        <v>1128</v>
      </c>
      <c r="E81" s="13">
        <v>20</v>
      </c>
      <c r="F81" s="13">
        <v>25</v>
      </c>
      <c r="G81" s="13">
        <v>20</v>
      </c>
      <c r="H81" s="13">
        <v>15</v>
      </c>
      <c r="I81" s="13"/>
      <c r="J81" s="13"/>
      <c r="K81" s="13"/>
      <c r="L81" s="13">
        <f t="shared" si="2"/>
        <v>80</v>
      </c>
      <c r="M81" s="13" t="str">
        <f t="shared" si="3"/>
        <v>Tốt</v>
      </c>
    </row>
    <row r="82" spans="1:13" ht="15">
      <c r="A82" s="4">
        <v>73</v>
      </c>
      <c r="B82" s="15" t="s">
        <v>984</v>
      </c>
      <c r="C82" s="16" t="s">
        <v>182</v>
      </c>
      <c r="D82" s="5" t="s">
        <v>1129</v>
      </c>
      <c r="E82" s="13">
        <v>20</v>
      </c>
      <c r="F82" s="13">
        <v>25</v>
      </c>
      <c r="G82" s="13">
        <v>20</v>
      </c>
      <c r="H82" s="13">
        <v>15</v>
      </c>
      <c r="I82" s="13"/>
      <c r="J82" s="13"/>
      <c r="K82" s="13"/>
      <c r="L82" s="13">
        <f t="shared" si="2"/>
        <v>80</v>
      </c>
      <c r="M82" s="13" t="str">
        <f t="shared" si="3"/>
        <v>Tốt</v>
      </c>
    </row>
    <row r="83" spans="1:13" ht="15">
      <c r="A83" s="4">
        <v>74</v>
      </c>
      <c r="B83" s="15" t="s">
        <v>985</v>
      </c>
      <c r="C83" s="16" t="s">
        <v>495</v>
      </c>
      <c r="D83" s="5" t="s">
        <v>1130</v>
      </c>
      <c r="E83" s="13">
        <v>20</v>
      </c>
      <c r="F83" s="13">
        <v>25</v>
      </c>
      <c r="G83" s="13">
        <v>20</v>
      </c>
      <c r="H83" s="13">
        <v>15</v>
      </c>
      <c r="I83" s="13"/>
      <c r="J83" s="13"/>
      <c r="K83" s="13"/>
      <c r="L83" s="13">
        <f t="shared" si="2"/>
        <v>80</v>
      </c>
      <c r="M83" s="13" t="str">
        <f t="shared" si="3"/>
        <v>Tốt</v>
      </c>
    </row>
    <row r="84" spans="1:13" ht="15">
      <c r="A84" s="4">
        <v>75</v>
      </c>
      <c r="B84" s="15" t="s">
        <v>986</v>
      </c>
      <c r="C84" s="16" t="s">
        <v>1046</v>
      </c>
      <c r="D84" s="5" t="s">
        <v>1131</v>
      </c>
      <c r="E84" s="13">
        <v>20</v>
      </c>
      <c r="F84" s="13">
        <v>25</v>
      </c>
      <c r="G84" s="13">
        <v>20</v>
      </c>
      <c r="H84" s="13">
        <v>15</v>
      </c>
      <c r="I84" s="13"/>
      <c r="J84" s="13"/>
      <c r="K84" s="13"/>
      <c r="L84" s="13">
        <f t="shared" si="2"/>
        <v>80</v>
      </c>
      <c r="M84" s="13" t="str">
        <f t="shared" si="3"/>
        <v>Tốt</v>
      </c>
    </row>
    <row r="85" spans="1:13" ht="15">
      <c r="A85" s="4">
        <v>76</v>
      </c>
      <c r="B85" s="15" t="s">
        <v>987</v>
      </c>
      <c r="C85" s="16" t="s">
        <v>185</v>
      </c>
      <c r="D85" s="5" t="s">
        <v>1132</v>
      </c>
      <c r="E85" s="13">
        <v>20</v>
      </c>
      <c r="F85" s="13">
        <v>25</v>
      </c>
      <c r="G85" s="13">
        <v>20</v>
      </c>
      <c r="H85" s="13">
        <v>15</v>
      </c>
      <c r="I85" s="13"/>
      <c r="J85" s="13"/>
      <c r="K85" s="13"/>
      <c r="L85" s="13">
        <f t="shared" si="2"/>
        <v>80</v>
      </c>
      <c r="M85" s="13" t="str">
        <f t="shared" si="3"/>
        <v>Tốt</v>
      </c>
    </row>
    <row r="86" spans="1:13" ht="15">
      <c r="A86" s="4">
        <v>77</v>
      </c>
      <c r="B86" s="15" t="s">
        <v>988</v>
      </c>
      <c r="C86" s="16" t="s">
        <v>186</v>
      </c>
      <c r="D86" s="5" t="s">
        <v>1133</v>
      </c>
      <c r="E86" s="13">
        <v>20</v>
      </c>
      <c r="F86" s="13">
        <v>25</v>
      </c>
      <c r="G86" s="13">
        <v>20</v>
      </c>
      <c r="H86" s="13">
        <v>15</v>
      </c>
      <c r="I86" s="13"/>
      <c r="J86" s="13"/>
      <c r="K86" s="13"/>
      <c r="L86" s="13">
        <f t="shared" si="2"/>
        <v>80</v>
      </c>
      <c r="M86" s="13" t="str">
        <f t="shared" si="3"/>
        <v>Tốt</v>
      </c>
    </row>
    <row r="87" spans="1:13" ht="15">
      <c r="A87" s="4">
        <v>78</v>
      </c>
      <c r="B87" s="15" t="s">
        <v>989</v>
      </c>
      <c r="C87" s="16" t="s">
        <v>783</v>
      </c>
      <c r="D87" s="5" t="s">
        <v>1134</v>
      </c>
      <c r="E87" s="13">
        <v>20</v>
      </c>
      <c r="F87" s="13">
        <v>25</v>
      </c>
      <c r="G87" s="13">
        <v>19</v>
      </c>
      <c r="H87" s="13">
        <v>15</v>
      </c>
      <c r="I87" s="13"/>
      <c r="J87" s="13"/>
      <c r="K87" s="13"/>
      <c r="L87" s="13">
        <f t="shared" si="2"/>
        <v>79</v>
      </c>
      <c r="M87" s="13" t="str">
        <f t="shared" si="3"/>
        <v>Khá</v>
      </c>
    </row>
    <row r="88" spans="1:13" ht="15">
      <c r="A88" s="4">
        <v>79</v>
      </c>
      <c r="B88" s="15" t="s">
        <v>990</v>
      </c>
      <c r="C88" s="16" t="s">
        <v>1047</v>
      </c>
      <c r="D88" s="5" t="s">
        <v>1135</v>
      </c>
      <c r="E88" s="13">
        <v>20</v>
      </c>
      <c r="F88" s="13">
        <v>25</v>
      </c>
      <c r="G88" s="13">
        <v>20</v>
      </c>
      <c r="H88" s="13">
        <v>15</v>
      </c>
      <c r="I88" s="13"/>
      <c r="J88" s="13"/>
      <c r="K88" s="13"/>
      <c r="L88" s="13">
        <f t="shared" si="2"/>
        <v>80</v>
      </c>
      <c r="M88" s="13" t="str">
        <f t="shared" si="3"/>
        <v>Tốt</v>
      </c>
    </row>
    <row r="89" spans="1:13" ht="15">
      <c r="A89" s="4">
        <v>80</v>
      </c>
      <c r="B89" s="15" t="s">
        <v>991</v>
      </c>
      <c r="C89" s="16" t="s">
        <v>190</v>
      </c>
      <c r="D89" s="5" t="s">
        <v>1136</v>
      </c>
      <c r="E89" s="13">
        <v>20</v>
      </c>
      <c r="F89" s="13">
        <v>25</v>
      </c>
      <c r="G89" s="13">
        <v>19</v>
      </c>
      <c r="H89" s="13">
        <v>15</v>
      </c>
      <c r="I89" s="13"/>
      <c r="J89" s="13"/>
      <c r="K89" s="13"/>
      <c r="L89" s="13">
        <f t="shared" si="2"/>
        <v>79</v>
      </c>
      <c r="M89" s="13" t="str">
        <f t="shared" si="3"/>
        <v>Khá</v>
      </c>
    </row>
    <row r="90" spans="1:13" ht="15">
      <c r="A90" s="4">
        <v>81</v>
      </c>
      <c r="B90" s="15" t="s">
        <v>992</v>
      </c>
      <c r="C90" s="16" t="s">
        <v>191</v>
      </c>
      <c r="D90" s="5" t="s">
        <v>1137</v>
      </c>
      <c r="E90" s="13">
        <v>20</v>
      </c>
      <c r="F90" s="13">
        <v>25</v>
      </c>
      <c r="G90" s="13">
        <v>20</v>
      </c>
      <c r="H90" s="13">
        <v>15</v>
      </c>
      <c r="I90" s="13"/>
      <c r="J90" s="13"/>
      <c r="K90" s="13"/>
      <c r="L90" s="13">
        <f t="shared" si="2"/>
        <v>80</v>
      </c>
      <c r="M90" s="13" t="str">
        <f t="shared" si="3"/>
        <v>Tốt</v>
      </c>
    </row>
    <row r="91" spans="1:13" ht="15">
      <c r="A91" s="4">
        <v>82</v>
      </c>
      <c r="B91" s="15" t="s">
        <v>35</v>
      </c>
      <c r="C91" s="16" t="s">
        <v>1048</v>
      </c>
      <c r="D91" s="5" t="s">
        <v>1138</v>
      </c>
      <c r="E91" s="13">
        <v>20</v>
      </c>
      <c r="F91" s="13">
        <v>25</v>
      </c>
      <c r="G91" s="13">
        <v>20</v>
      </c>
      <c r="H91" s="13">
        <v>15</v>
      </c>
      <c r="I91" s="13"/>
      <c r="J91" s="13"/>
      <c r="K91" s="13"/>
      <c r="L91" s="13">
        <f t="shared" si="2"/>
        <v>80</v>
      </c>
      <c r="M91" s="13" t="str">
        <f t="shared" si="3"/>
        <v>Tốt</v>
      </c>
    </row>
    <row r="92" spans="1:13" ht="15">
      <c r="A92" s="4">
        <v>83</v>
      </c>
      <c r="B92" s="15" t="s">
        <v>993</v>
      </c>
      <c r="C92" s="16" t="s">
        <v>192</v>
      </c>
      <c r="D92" s="5" t="s">
        <v>1139</v>
      </c>
      <c r="E92" s="13">
        <v>20</v>
      </c>
      <c r="F92" s="13">
        <v>25</v>
      </c>
      <c r="G92" s="13">
        <v>20</v>
      </c>
      <c r="H92" s="13">
        <v>15</v>
      </c>
      <c r="I92" s="13"/>
      <c r="J92" s="13"/>
      <c r="K92" s="13"/>
      <c r="L92" s="13">
        <f t="shared" si="2"/>
        <v>80</v>
      </c>
      <c r="M92" s="13" t="str">
        <f t="shared" si="3"/>
        <v>Tốt</v>
      </c>
    </row>
    <row r="93" spans="1:13" ht="15">
      <c r="A93" s="4">
        <v>84</v>
      </c>
      <c r="B93" s="15" t="s">
        <v>994</v>
      </c>
      <c r="C93" s="16" t="s">
        <v>192</v>
      </c>
      <c r="D93" s="5" t="s">
        <v>1140</v>
      </c>
      <c r="E93" s="13">
        <v>20</v>
      </c>
      <c r="F93" s="13">
        <v>25</v>
      </c>
      <c r="G93" s="13">
        <v>16</v>
      </c>
      <c r="H93" s="13">
        <v>15</v>
      </c>
      <c r="I93" s="13"/>
      <c r="J93" s="13"/>
      <c r="K93" s="13"/>
      <c r="L93" s="13">
        <f t="shared" si="2"/>
        <v>76</v>
      </c>
      <c r="M93" s="13" t="str">
        <f t="shared" si="3"/>
        <v>Khá</v>
      </c>
    </row>
    <row r="94" spans="1:13" ht="15">
      <c r="A94" s="4">
        <v>85</v>
      </c>
      <c r="B94" s="15" t="s">
        <v>995</v>
      </c>
      <c r="C94" s="16" t="s">
        <v>193</v>
      </c>
      <c r="D94" s="5" t="s">
        <v>1141</v>
      </c>
      <c r="E94" s="13">
        <v>20</v>
      </c>
      <c r="F94" s="13">
        <v>25</v>
      </c>
      <c r="G94" s="13">
        <v>20</v>
      </c>
      <c r="H94" s="13">
        <v>15</v>
      </c>
      <c r="I94" s="13"/>
      <c r="J94" s="13"/>
      <c r="K94" s="13"/>
      <c r="L94" s="13">
        <f t="shared" si="2"/>
        <v>80</v>
      </c>
      <c r="M94" s="13" t="str">
        <f t="shared" si="3"/>
        <v>Tốt</v>
      </c>
    </row>
    <row r="95" spans="1:13" ht="15">
      <c r="A95" s="4">
        <v>86</v>
      </c>
      <c r="B95" s="15" t="s">
        <v>996</v>
      </c>
      <c r="C95" s="16" t="s">
        <v>193</v>
      </c>
      <c r="D95" s="5" t="s">
        <v>1142</v>
      </c>
      <c r="E95" s="13">
        <v>20</v>
      </c>
      <c r="F95" s="13">
        <v>25</v>
      </c>
      <c r="G95" s="13">
        <v>19</v>
      </c>
      <c r="H95" s="13">
        <v>15</v>
      </c>
      <c r="I95" s="13"/>
      <c r="J95" s="13"/>
      <c r="K95" s="13"/>
      <c r="L95" s="13">
        <f t="shared" si="2"/>
        <v>79</v>
      </c>
      <c r="M95" s="13" t="str">
        <f t="shared" si="3"/>
        <v>Khá</v>
      </c>
    </row>
    <row r="96" spans="1:13" ht="15">
      <c r="A96" s="4">
        <v>87</v>
      </c>
      <c r="B96" s="15" t="s">
        <v>997</v>
      </c>
      <c r="C96" s="16" t="s">
        <v>785</v>
      </c>
      <c r="D96" s="5" t="s">
        <v>1143</v>
      </c>
      <c r="E96" s="13">
        <v>20</v>
      </c>
      <c r="F96" s="13">
        <v>25</v>
      </c>
      <c r="G96" s="13">
        <v>20</v>
      </c>
      <c r="H96" s="13">
        <v>15</v>
      </c>
      <c r="I96" s="13"/>
      <c r="J96" s="13"/>
      <c r="K96" s="13"/>
      <c r="L96" s="13">
        <f t="shared" si="2"/>
        <v>80</v>
      </c>
      <c r="M96" s="13" t="str">
        <f t="shared" si="3"/>
        <v>Tốt</v>
      </c>
    </row>
    <row r="97" spans="1:13" ht="15">
      <c r="A97" s="4">
        <v>88</v>
      </c>
      <c r="B97" s="15" t="s">
        <v>998</v>
      </c>
      <c r="C97" s="16" t="s">
        <v>498</v>
      </c>
      <c r="D97" s="5" t="s">
        <v>1144</v>
      </c>
      <c r="E97" s="13">
        <v>20</v>
      </c>
      <c r="F97" s="13">
        <v>25</v>
      </c>
      <c r="G97" s="13">
        <v>20</v>
      </c>
      <c r="H97" s="13">
        <v>15</v>
      </c>
      <c r="I97" s="13"/>
      <c r="J97" s="13"/>
      <c r="K97" s="13"/>
      <c r="L97" s="13">
        <f t="shared" si="2"/>
        <v>80</v>
      </c>
      <c r="M97" s="13" t="str">
        <f t="shared" si="3"/>
        <v>Tốt</v>
      </c>
    </row>
    <row r="98" spans="1:13" ht="15">
      <c r="A98" s="4">
        <v>89</v>
      </c>
      <c r="B98" s="15" t="s">
        <v>999</v>
      </c>
      <c r="C98" s="16" t="s">
        <v>1049</v>
      </c>
      <c r="D98" s="5" t="s">
        <v>1145</v>
      </c>
      <c r="E98" s="13">
        <v>20</v>
      </c>
      <c r="F98" s="13">
        <v>25</v>
      </c>
      <c r="G98" s="13">
        <v>19</v>
      </c>
      <c r="H98" s="13">
        <v>15</v>
      </c>
      <c r="I98" s="13"/>
      <c r="J98" s="13"/>
      <c r="K98" s="13"/>
      <c r="L98" s="13">
        <f t="shared" si="2"/>
        <v>79</v>
      </c>
      <c r="M98" s="13" t="str">
        <f t="shared" si="3"/>
        <v>Khá</v>
      </c>
    </row>
    <row r="99" spans="1:13" ht="15">
      <c r="A99" s="4">
        <v>90</v>
      </c>
      <c r="B99" s="15" t="s">
        <v>1000</v>
      </c>
      <c r="C99" s="16" t="s">
        <v>1050</v>
      </c>
      <c r="D99" s="5" t="s">
        <v>1146</v>
      </c>
      <c r="E99" s="13">
        <v>20</v>
      </c>
      <c r="F99" s="13">
        <v>25</v>
      </c>
      <c r="G99" s="13">
        <v>20</v>
      </c>
      <c r="H99" s="13">
        <v>15</v>
      </c>
      <c r="I99" s="13"/>
      <c r="J99" s="13"/>
      <c r="K99" s="13"/>
      <c r="L99" s="13">
        <f t="shared" si="2"/>
        <v>80</v>
      </c>
      <c r="M99" s="13" t="str">
        <f t="shared" si="3"/>
        <v>Tốt</v>
      </c>
    </row>
    <row r="100" spans="1:13" ht="15">
      <c r="A100" s="4">
        <v>91</v>
      </c>
      <c r="B100" s="15" t="s">
        <v>1001</v>
      </c>
      <c r="C100" s="16" t="s">
        <v>499</v>
      </c>
      <c r="D100" s="5" t="s">
        <v>1147</v>
      </c>
      <c r="E100" s="13">
        <v>20</v>
      </c>
      <c r="F100" s="13">
        <v>25</v>
      </c>
      <c r="G100" s="13">
        <v>20</v>
      </c>
      <c r="H100" s="13">
        <v>15</v>
      </c>
      <c r="I100" s="13"/>
      <c r="J100" s="13"/>
      <c r="K100" s="13"/>
      <c r="L100" s="13">
        <f t="shared" si="2"/>
        <v>80</v>
      </c>
      <c r="M100" s="13" t="str">
        <f t="shared" si="3"/>
        <v>Tốt</v>
      </c>
    </row>
    <row r="101" spans="1:13" ht="15">
      <c r="A101" s="4">
        <v>92</v>
      </c>
      <c r="B101" s="15" t="s">
        <v>144</v>
      </c>
      <c r="C101" s="16" t="s">
        <v>499</v>
      </c>
      <c r="D101" s="5" t="s">
        <v>1148</v>
      </c>
      <c r="E101" s="13">
        <v>22</v>
      </c>
      <c r="F101" s="13">
        <v>25</v>
      </c>
      <c r="G101" s="13">
        <v>20</v>
      </c>
      <c r="H101" s="13">
        <v>15</v>
      </c>
      <c r="I101" s="13">
        <v>9</v>
      </c>
      <c r="J101" s="13"/>
      <c r="K101" s="13"/>
      <c r="L101" s="13">
        <f t="shared" si="2"/>
        <v>91</v>
      </c>
      <c r="M101" s="13" t="str">
        <f t="shared" si="3"/>
        <v>xuất sắc</v>
      </c>
    </row>
    <row r="102" spans="1:13" ht="15">
      <c r="A102" s="4">
        <v>93</v>
      </c>
      <c r="B102" s="15" t="s">
        <v>1002</v>
      </c>
      <c r="C102" s="16" t="s">
        <v>499</v>
      </c>
      <c r="D102" s="5" t="s">
        <v>1149</v>
      </c>
      <c r="E102" s="13">
        <v>20</v>
      </c>
      <c r="F102" s="13">
        <v>25</v>
      </c>
      <c r="G102" s="13">
        <v>20</v>
      </c>
      <c r="H102" s="13">
        <v>15</v>
      </c>
      <c r="I102" s="13">
        <v>7</v>
      </c>
      <c r="J102" s="13"/>
      <c r="K102" s="13"/>
      <c r="L102" s="13">
        <f t="shared" si="2"/>
        <v>87</v>
      </c>
      <c r="M102" s="13" t="str">
        <f t="shared" si="3"/>
        <v>Tốt</v>
      </c>
    </row>
    <row r="103" spans="1:13" ht="15">
      <c r="A103" s="4">
        <v>94</v>
      </c>
      <c r="B103" s="15" t="s">
        <v>39</v>
      </c>
      <c r="C103" s="16" t="s">
        <v>499</v>
      </c>
      <c r="D103" s="5" t="s">
        <v>1150</v>
      </c>
      <c r="E103" s="13">
        <v>20</v>
      </c>
      <c r="F103" s="13">
        <v>25</v>
      </c>
      <c r="G103" s="13">
        <v>20</v>
      </c>
      <c r="H103" s="13">
        <v>15</v>
      </c>
      <c r="I103" s="13"/>
      <c r="J103" s="13"/>
      <c r="K103" s="13"/>
      <c r="L103" s="13">
        <f t="shared" si="2"/>
        <v>80</v>
      </c>
      <c r="M103" s="13" t="str">
        <f t="shared" si="3"/>
        <v>Tốt</v>
      </c>
    </row>
    <row r="104" spans="1:13" ht="15">
      <c r="A104" s="4">
        <v>95</v>
      </c>
      <c r="B104" s="15" t="s">
        <v>1003</v>
      </c>
      <c r="C104" s="16" t="s">
        <v>195</v>
      </c>
      <c r="D104" s="5" t="s">
        <v>1151</v>
      </c>
      <c r="E104" s="13">
        <v>20</v>
      </c>
      <c r="F104" s="13">
        <v>25</v>
      </c>
      <c r="G104" s="13">
        <v>19</v>
      </c>
      <c r="H104" s="13">
        <v>15</v>
      </c>
      <c r="I104" s="13"/>
      <c r="J104" s="13"/>
      <c r="K104" s="13"/>
      <c r="L104" s="13">
        <f t="shared" si="2"/>
        <v>79</v>
      </c>
      <c r="M104" s="13" t="str">
        <f t="shared" si="3"/>
        <v>Khá</v>
      </c>
    </row>
    <row r="105" spans="1:13" ht="15">
      <c r="A105" s="4">
        <v>96</v>
      </c>
      <c r="B105" s="15" t="s">
        <v>1004</v>
      </c>
      <c r="C105" s="16" t="s">
        <v>195</v>
      </c>
      <c r="D105" s="5" t="s">
        <v>1152</v>
      </c>
      <c r="E105" s="13">
        <v>20</v>
      </c>
      <c r="F105" s="13">
        <v>25</v>
      </c>
      <c r="G105" s="13">
        <v>19</v>
      </c>
      <c r="H105" s="13">
        <v>15</v>
      </c>
      <c r="I105" s="13"/>
      <c r="J105" s="13"/>
      <c r="K105" s="13"/>
      <c r="L105" s="13">
        <f t="shared" si="2"/>
        <v>79</v>
      </c>
      <c r="M105" s="13" t="str">
        <f t="shared" si="3"/>
        <v>Khá</v>
      </c>
    </row>
    <row r="106" spans="1:13" ht="15">
      <c r="A106" s="4">
        <v>97</v>
      </c>
      <c r="B106" s="15" t="s">
        <v>1005</v>
      </c>
      <c r="C106" s="16" t="s">
        <v>196</v>
      </c>
      <c r="D106" s="5" t="s">
        <v>1153</v>
      </c>
      <c r="E106" s="13">
        <v>22</v>
      </c>
      <c r="F106" s="13">
        <v>25</v>
      </c>
      <c r="G106" s="13">
        <v>20</v>
      </c>
      <c r="H106" s="13">
        <v>15</v>
      </c>
      <c r="I106" s="13">
        <v>9</v>
      </c>
      <c r="J106" s="13"/>
      <c r="K106" s="13"/>
      <c r="L106" s="13">
        <f t="shared" si="2"/>
        <v>91</v>
      </c>
      <c r="M106" s="13" t="str">
        <f t="shared" si="3"/>
        <v>xuất sắc</v>
      </c>
    </row>
    <row r="107" spans="1:13" ht="15">
      <c r="A107" s="4">
        <v>98</v>
      </c>
      <c r="B107" s="15" t="s">
        <v>379</v>
      </c>
      <c r="C107" s="16" t="s">
        <v>786</v>
      </c>
      <c r="D107" s="5" t="s">
        <v>1154</v>
      </c>
      <c r="E107" s="13">
        <v>20</v>
      </c>
      <c r="F107" s="13">
        <v>25</v>
      </c>
      <c r="G107" s="13">
        <v>20</v>
      </c>
      <c r="H107" s="13">
        <v>15</v>
      </c>
      <c r="I107" s="13"/>
      <c r="J107" s="13"/>
      <c r="K107" s="13"/>
      <c r="L107" s="13">
        <f t="shared" si="2"/>
        <v>80</v>
      </c>
      <c r="M107" s="13" t="str">
        <f t="shared" si="3"/>
        <v>Tốt</v>
      </c>
    </row>
    <row r="108" spans="1:13" ht="15">
      <c r="A108" s="4">
        <v>99</v>
      </c>
      <c r="B108" s="15" t="s">
        <v>373</v>
      </c>
      <c r="C108" s="16" t="s">
        <v>197</v>
      </c>
      <c r="D108" s="5" t="s">
        <v>1155</v>
      </c>
      <c r="E108" s="13">
        <v>20</v>
      </c>
      <c r="F108" s="13">
        <v>25</v>
      </c>
      <c r="G108" s="13">
        <v>20</v>
      </c>
      <c r="H108" s="13">
        <v>15</v>
      </c>
      <c r="I108" s="13"/>
      <c r="J108" s="13"/>
      <c r="K108" s="13"/>
      <c r="L108" s="13">
        <f t="shared" si="2"/>
        <v>80</v>
      </c>
      <c r="M108" s="13" t="str">
        <f t="shared" si="3"/>
        <v>Tốt</v>
      </c>
    </row>
    <row r="109" spans="1:13" ht="15">
      <c r="A109" s="4">
        <v>100</v>
      </c>
      <c r="B109" s="15" t="s">
        <v>415</v>
      </c>
      <c r="C109" s="16" t="s">
        <v>787</v>
      </c>
      <c r="D109" s="5" t="s">
        <v>1156</v>
      </c>
      <c r="E109" s="13">
        <v>20</v>
      </c>
      <c r="F109" s="13">
        <v>25</v>
      </c>
      <c r="G109" s="13">
        <v>20</v>
      </c>
      <c r="H109" s="13">
        <v>15</v>
      </c>
      <c r="I109" s="13"/>
      <c r="J109" s="13"/>
      <c r="K109" s="13"/>
      <c r="L109" s="13">
        <f t="shared" si="2"/>
        <v>80</v>
      </c>
      <c r="M109" s="13" t="str">
        <f t="shared" si="3"/>
        <v>Tốt</v>
      </c>
    </row>
    <row r="110" spans="1:13" ht="15">
      <c r="A110" s="4">
        <v>101</v>
      </c>
      <c r="B110" s="15" t="s">
        <v>1006</v>
      </c>
      <c r="C110" s="16" t="s">
        <v>198</v>
      </c>
      <c r="D110" s="5" t="s">
        <v>1157</v>
      </c>
      <c r="E110" s="13">
        <v>20</v>
      </c>
      <c r="F110" s="13">
        <v>25</v>
      </c>
      <c r="G110" s="13">
        <v>20</v>
      </c>
      <c r="H110" s="13">
        <v>15</v>
      </c>
      <c r="I110" s="13"/>
      <c r="J110" s="13"/>
      <c r="K110" s="13"/>
      <c r="L110" s="13">
        <f t="shared" si="2"/>
        <v>80</v>
      </c>
      <c r="M110" s="13" t="str">
        <f t="shared" si="3"/>
        <v>Tốt</v>
      </c>
    </row>
    <row r="111" spans="1:13" ht="15">
      <c r="A111" s="4">
        <v>102</v>
      </c>
      <c r="B111" s="15" t="s">
        <v>1007</v>
      </c>
      <c r="C111" s="16" t="s">
        <v>200</v>
      </c>
      <c r="D111" s="5" t="s">
        <v>1158</v>
      </c>
      <c r="E111" s="13">
        <v>20</v>
      </c>
      <c r="F111" s="13">
        <v>25</v>
      </c>
      <c r="G111" s="13">
        <v>19</v>
      </c>
      <c r="H111" s="13">
        <v>15</v>
      </c>
      <c r="I111" s="13"/>
      <c r="J111" s="13"/>
      <c r="K111" s="13"/>
      <c r="L111" s="13">
        <f t="shared" si="2"/>
        <v>79</v>
      </c>
      <c r="M111" s="13" t="str">
        <f t="shared" si="3"/>
        <v>Khá</v>
      </c>
    </row>
    <row r="112" spans="1:13" ht="15">
      <c r="A112" s="4">
        <v>103</v>
      </c>
      <c r="B112" s="15" t="s">
        <v>394</v>
      </c>
      <c r="C112" s="16" t="s">
        <v>200</v>
      </c>
      <c r="D112" s="5" t="s">
        <v>1159</v>
      </c>
      <c r="E112" s="13">
        <v>20</v>
      </c>
      <c r="F112" s="13">
        <v>25</v>
      </c>
      <c r="G112" s="13">
        <v>20</v>
      </c>
      <c r="H112" s="13">
        <v>15</v>
      </c>
      <c r="I112" s="13"/>
      <c r="J112" s="13"/>
      <c r="K112" s="13"/>
      <c r="L112" s="13">
        <f t="shared" si="2"/>
        <v>80</v>
      </c>
      <c r="M112" s="13" t="str">
        <f t="shared" si="3"/>
        <v>Tốt</v>
      </c>
    </row>
    <row r="113" spans="1:13" ht="15">
      <c r="A113" s="4">
        <v>104</v>
      </c>
      <c r="B113" s="15" t="s">
        <v>1008</v>
      </c>
      <c r="C113" s="16" t="s">
        <v>200</v>
      </c>
      <c r="D113" s="5" t="s">
        <v>1160</v>
      </c>
      <c r="E113" s="13">
        <v>20</v>
      </c>
      <c r="F113" s="13">
        <v>25</v>
      </c>
      <c r="G113" s="13">
        <v>19</v>
      </c>
      <c r="H113" s="13">
        <v>15</v>
      </c>
      <c r="I113" s="13"/>
      <c r="J113" s="13"/>
      <c r="K113" s="13"/>
      <c r="L113" s="13">
        <f t="shared" si="2"/>
        <v>79</v>
      </c>
      <c r="M113" s="13" t="str">
        <f t="shared" si="3"/>
        <v>Khá</v>
      </c>
    </row>
    <row r="114" spans="1:13" ht="15">
      <c r="A114" s="4">
        <v>105</v>
      </c>
      <c r="B114" s="15" t="s">
        <v>1009</v>
      </c>
      <c r="C114" s="16" t="s">
        <v>201</v>
      </c>
      <c r="D114" s="5" t="s">
        <v>1161</v>
      </c>
      <c r="E114" s="13">
        <v>20</v>
      </c>
      <c r="F114" s="13">
        <v>25</v>
      </c>
      <c r="G114" s="13">
        <v>19</v>
      </c>
      <c r="H114" s="13">
        <v>15</v>
      </c>
      <c r="I114" s="13"/>
      <c r="J114" s="13"/>
      <c r="K114" s="13"/>
      <c r="L114" s="13">
        <f t="shared" si="2"/>
        <v>79</v>
      </c>
      <c r="M114" s="13" t="str">
        <f t="shared" si="3"/>
        <v>Khá</v>
      </c>
    </row>
    <row r="115" spans="1:13" ht="15">
      <c r="A115" s="4">
        <v>106</v>
      </c>
      <c r="B115" s="15" t="s">
        <v>1010</v>
      </c>
      <c r="C115" s="16" t="s">
        <v>202</v>
      </c>
      <c r="D115" s="5" t="s">
        <v>1162</v>
      </c>
      <c r="E115" s="13">
        <v>20</v>
      </c>
      <c r="F115" s="13">
        <v>25</v>
      </c>
      <c r="G115" s="13">
        <v>20</v>
      </c>
      <c r="H115" s="13">
        <v>15</v>
      </c>
      <c r="I115" s="13"/>
      <c r="J115" s="13"/>
      <c r="K115" s="13"/>
      <c r="L115" s="13">
        <f t="shared" si="2"/>
        <v>80</v>
      </c>
      <c r="M115" s="13" t="str">
        <f t="shared" si="3"/>
        <v>Tốt</v>
      </c>
    </row>
    <row r="116" spans="1:13" ht="15">
      <c r="A116" s="4">
        <v>107</v>
      </c>
      <c r="B116" s="15" t="s">
        <v>743</v>
      </c>
      <c r="C116" s="16" t="s">
        <v>202</v>
      </c>
      <c r="D116" s="5" t="s">
        <v>1163</v>
      </c>
      <c r="E116" s="13">
        <v>20</v>
      </c>
      <c r="F116" s="13">
        <v>25</v>
      </c>
      <c r="G116" s="13">
        <v>20</v>
      </c>
      <c r="H116" s="13">
        <v>15</v>
      </c>
      <c r="I116" s="13"/>
      <c r="J116" s="13"/>
      <c r="K116" s="13"/>
      <c r="L116" s="13">
        <f t="shared" si="2"/>
        <v>80</v>
      </c>
      <c r="M116" s="13" t="str">
        <f t="shared" si="3"/>
        <v>Tốt</v>
      </c>
    </row>
    <row r="117" spans="1:13" ht="15">
      <c r="A117" s="4">
        <v>108</v>
      </c>
      <c r="B117" s="15" t="s">
        <v>1011</v>
      </c>
      <c r="C117" s="16" t="s">
        <v>202</v>
      </c>
      <c r="D117" s="5" t="s">
        <v>1164</v>
      </c>
      <c r="E117" s="13">
        <v>20</v>
      </c>
      <c r="F117" s="13">
        <v>25</v>
      </c>
      <c r="G117" s="13">
        <v>20</v>
      </c>
      <c r="H117" s="13">
        <v>15</v>
      </c>
      <c r="I117" s="13"/>
      <c r="J117" s="13"/>
      <c r="K117" s="13"/>
      <c r="L117" s="13">
        <f t="shared" si="2"/>
        <v>80</v>
      </c>
      <c r="M117" s="13" t="str">
        <f t="shared" si="3"/>
        <v>Tốt</v>
      </c>
    </row>
    <row r="118" spans="1:13" ht="15">
      <c r="A118" s="4">
        <v>109</v>
      </c>
      <c r="B118" s="15" t="s">
        <v>1012</v>
      </c>
      <c r="C118" s="16" t="s">
        <v>203</v>
      </c>
      <c r="D118" s="5" t="s">
        <v>1165</v>
      </c>
      <c r="E118" s="13">
        <v>20</v>
      </c>
      <c r="F118" s="13">
        <v>25</v>
      </c>
      <c r="G118" s="13">
        <v>19</v>
      </c>
      <c r="H118" s="13">
        <v>15</v>
      </c>
      <c r="I118" s="13"/>
      <c r="J118" s="13"/>
      <c r="K118" s="13"/>
      <c r="L118" s="13">
        <f t="shared" si="2"/>
        <v>79</v>
      </c>
      <c r="M118" s="13" t="str">
        <f t="shared" si="3"/>
        <v>Khá</v>
      </c>
    </row>
    <row r="119" spans="1:13" ht="15">
      <c r="A119" s="4">
        <v>110</v>
      </c>
      <c r="B119" s="15" t="s">
        <v>1013</v>
      </c>
      <c r="C119" s="16" t="s">
        <v>203</v>
      </c>
      <c r="D119" s="5" t="s">
        <v>1166</v>
      </c>
      <c r="E119" s="13">
        <v>20</v>
      </c>
      <c r="F119" s="13">
        <v>25</v>
      </c>
      <c r="G119" s="13">
        <v>20</v>
      </c>
      <c r="H119" s="13">
        <v>15</v>
      </c>
      <c r="I119" s="13"/>
      <c r="J119" s="13"/>
      <c r="K119" s="13"/>
      <c r="L119" s="13">
        <f t="shared" si="2"/>
        <v>80</v>
      </c>
      <c r="M119" s="13" t="str">
        <f t="shared" si="3"/>
        <v>Tốt</v>
      </c>
    </row>
    <row r="120" spans="1:13" ht="15">
      <c r="A120" s="4">
        <v>111</v>
      </c>
      <c r="B120" s="15" t="s">
        <v>1014</v>
      </c>
      <c r="C120" s="16" t="s">
        <v>204</v>
      </c>
      <c r="D120" s="5" t="s">
        <v>1167</v>
      </c>
      <c r="E120" s="13">
        <v>20</v>
      </c>
      <c r="F120" s="13">
        <v>25</v>
      </c>
      <c r="G120" s="13">
        <v>19</v>
      </c>
      <c r="H120" s="13">
        <v>15</v>
      </c>
      <c r="I120" s="13"/>
      <c r="J120" s="13"/>
      <c r="K120" s="13"/>
      <c r="L120" s="13">
        <f t="shared" si="2"/>
        <v>79</v>
      </c>
      <c r="M120" s="13" t="str">
        <f t="shared" si="3"/>
        <v>Khá</v>
      </c>
    </row>
    <row r="121" spans="1:13" ht="15">
      <c r="A121" s="4">
        <v>112</v>
      </c>
      <c r="B121" s="15" t="s">
        <v>1015</v>
      </c>
      <c r="C121" s="16" t="s">
        <v>502</v>
      </c>
      <c r="D121" s="5" t="s">
        <v>1168</v>
      </c>
      <c r="E121" s="13">
        <v>20</v>
      </c>
      <c r="F121" s="13">
        <v>25</v>
      </c>
      <c r="G121" s="13">
        <v>20</v>
      </c>
      <c r="H121" s="13">
        <v>15</v>
      </c>
      <c r="I121" s="13"/>
      <c r="J121" s="13"/>
      <c r="K121" s="13"/>
      <c r="L121" s="13">
        <f t="shared" si="2"/>
        <v>80</v>
      </c>
      <c r="M121" s="13" t="str">
        <f t="shared" si="3"/>
        <v>Tốt</v>
      </c>
    </row>
    <row r="122" spans="1:13" ht="15">
      <c r="A122" s="4">
        <v>113</v>
      </c>
      <c r="B122" s="15" t="s">
        <v>366</v>
      </c>
      <c r="C122" s="16" t="s">
        <v>1051</v>
      </c>
      <c r="D122" s="5" t="s">
        <v>1169</v>
      </c>
      <c r="E122" s="13">
        <v>20</v>
      </c>
      <c r="F122" s="13">
        <v>25</v>
      </c>
      <c r="G122" s="13">
        <v>20</v>
      </c>
      <c r="H122" s="13">
        <v>15</v>
      </c>
      <c r="I122" s="13"/>
      <c r="J122" s="13"/>
      <c r="K122" s="13"/>
      <c r="L122" s="13">
        <f t="shared" si="2"/>
        <v>80</v>
      </c>
      <c r="M122" s="13" t="str">
        <f t="shared" si="3"/>
        <v>Tốt</v>
      </c>
    </row>
    <row r="123" spans="1:13" ht="15">
      <c r="A123" s="4">
        <v>114</v>
      </c>
      <c r="B123" s="15" t="s">
        <v>1016</v>
      </c>
      <c r="C123" s="16" t="s">
        <v>1052</v>
      </c>
      <c r="D123" s="5" t="s">
        <v>1170</v>
      </c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">
      <c r="A124" s="4">
        <v>115</v>
      </c>
      <c r="B124" s="15" t="s">
        <v>707</v>
      </c>
      <c r="C124" s="16" t="s">
        <v>505</v>
      </c>
      <c r="D124" s="5" t="s">
        <v>1171</v>
      </c>
      <c r="E124" s="13">
        <v>20</v>
      </c>
      <c r="F124" s="13">
        <v>25</v>
      </c>
      <c r="G124" s="13">
        <v>19</v>
      </c>
      <c r="H124" s="13">
        <v>15</v>
      </c>
      <c r="I124" s="13"/>
      <c r="J124" s="13"/>
      <c r="K124" s="13"/>
      <c r="L124" s="13">
        <f aca="true" t="shared" si="4" ref="L124:L150">SUM(E124:K124)</f>
        <v>79</v>
      </c>
      <c r="M124" s="13" t="str">
        <f aca="true" t="shared" si="5" ref="M124:M150">IF(L124&gt;89,"xuất sắc",IF(L124&gt;79,"Tốt",IF(L124&gt;69,"Khá",IF(L124&gt;59,"Trung bình khá",IF(L124&gt;29,"Yếu","Kém")))))</f>
        <v>Khá</v>
      </c>
    </row>
    <row r="125" spans="1:13" ht="15">
      <c r="A125" s="4">
        <v>116</v>
      </c>
      <c r="B125" s="15" t="s">
        <v>1017</v>
      </c>
      <c r="C125" s="16" t="s">
        <v>1053</v>
      </c>
      <c r="D125" s="5" t="s">
        <v>1172</v>
      </c>
      <c r="E125" s="13">
        <v>20</v>
      </c>
      <c r="F125" s="13">
        <v>25</v>
      </c>
      <c r="G125" s="13">
        <v>20</v>
      </c>
      <c r="H125" s="13">
        <v>15</v>
      </c>
      <c r="I125" s="13"/>
      <c r="J125" s="13"/>
      <c r="K125" s="13"/>
      <c r="L125" s="13">
        <f t="shared" si="4"/>
        <v>80</v>
      </c>
      <c r="M125" s="13" t="str">
        <f t="shared" si="5"/>
        <v>Tốt</v>
      </c>
    </row>
    <row r="126" spans="1:13" ht="15">
      <c r="A126" s="4">
        <v>117</v>
      </c>
      <c r="B126" s="15" t="s">
        <v>1018</v>
      </c>
      <c r="C126" s="16" t="s">
        <v>209</v>
      </c>
      <c r="D126" s="5" t="s">
        <v>1173</v>
      </c>
      <c r="E126" s="13">
        <v>20</v>
      </c>
      <c r="F126" s="13">
        <v>25</v>
      </c>
      <c r="G126" s="13">
        <v>16</v>
      </c>
      <c r="H126" s="13">
        <v>15</v>
      </c>
      <c r="I126" s="13"/>
      <c r="J126" s="13"/>
      <c r="K126" s="13"/>
      <c r="L126" s="13">
        <f t="shared" si="4"/>
        <v>76</v>
      </c>
      <c r="M126" s="13" t="str">
        <f t="shared" si="5"/>
        <v>Khá</v>
      </c>
    </row>
    <row r="127" spans="1:13" ht="15">
      <c r="A127" s="4">
        <v>118</v>
      </c>
      <c r="B127" s="15" t="s">
        <v>1019</v>
      </c>
      <c r="C127" s="16" t="s">
        <v>210</v>
      </c>
      <c r="D127" s="5" t="s">
        <v>1174</v>
      </c>
      <c r="E127" s="13">
        <v>20</v>
      </c>
      <c r="F127" s="13">
        <v>25</v>
      </c>
      <c r="G127" s="13">
        <v>20</v>
      </c>
      <c r="H127" s="13">
        <v>15</v>
      </c>
      <c r="I127" s="13"/>
      <c r="J127" s="13"/>
      <c r="K127" s="13"/>
      <c r="L127" s="13">
        <f t="shared" si="4"/>
        <v>80</v>
      </c>
      <c r="M127" s="13" t="str">
        <f t="shared" si="5"/>
        <v>Tốt</v>
      </c>
    </row>
    <row r="128" spans="1:13" ht="15">
      <c r="A128" s="4">
        <v>119</v>
      </c>
      <c r="B128" s="15" t="s">
        <v>1020</v>
      </c>
      <c r="C128" s="16" t="s">
        <v>210</v>
      </c>
      <c r="D128" s="5" t="s">
        <v>1175</v>
      </c>
      <c r="E128" s="13">
        <v>20</v>
      </c>
      <c r="F128" s="13">
        <v>25</v>
      </c>
      <c r="G128" s="13">
        <v>20</v>
      </c>
      <c r="H128" s="13">
        <v>15</v>
      </c>
      <c r="I128" s="13"/>
      <c r="J128" s="13"/>
      <c r="K128" s="13"/>
      <c r="L128" s="13">
        <f t="shared" si="4"/>
        <v>80</v>
      </c>
      <c r="M128" s="13" t="str">
        <f t="shared" si="5"/>
        <v>Tốt</v>
      </c>
    </row>
    <row r="129" spans="1:13" ht="15">
      <c r="A129" s="4">
        <v>120</v>
      </c>
      <c r="B129" s="15" t="s">
        <v>1021</v>
      </c>
      <c r="C129" s="16" t="s">
        <v>1054</v>
      </c>
      <c r="D129" s="5" t="s">
        <v>1176</v>
      </c>
      <c r="E129" s="13">
        <v>20</v>
      </c>
      <c r="F129" s="13">
        <v>25</v>
      </c>
      <c r="G129" s="13">
        <v>19</v>
      </c>
      <c r="H129" s="13">
        <v>15</v>
      </c>
      <c r="I129" s="13"/>
      <c r="J129" s="13"/>
      <c r="K129" s="13"/>
      <c r="L129" s="13">
        <f t="shared" si="4"/>
        <v>79</v>
      </c>
      <c r="M129" s="13" t="str">
        <f t="shared" si="5"/>
        <v>Khá</v>
      </c>
    </row>
    <row r="130" spans="1:13" ht="15">
      <c r="A130" s="4">
        <v>121</v>
      </c>
      <c r="B130" s="15" t="s">
        <v>1022</v>
      </c>
      <c r="C130" s="16" t="s">
        <v>791</v>
      </c>
      <c r="D130" s="5" t="s">
        <v>1177</v>
      </c>
      <c r="E130" s="13">
        <v>20</v>
      </c>
      <c r="F130" s="13">
        <v>25</v>
      </c>
      <c r="G130" s="13">
        <v>20</v>
      </c>
      <c r="H130" s="13">
        <v>15</v>
      </c>
      <c r="I130" s="13"/>
      <c r="J130" s="13"/>
      <c r="K130" s="13"/>
      <c r="L130" s="13">
        <f t="shared" si="4"/>
        <v>80</v>
      </c>
      <c r="M130" s="13" t="str">
        <f t="shared" si="5"/>
        <v>Tốt</v>
      </c>
    </row>
    <row r="131" spans="1:13" ht="15">
      <c r="A131" s="4">
        <v>122</v>
      </c>
      <c r="B131" s="15" t="s">
        <v>743</v>
      </c>
      <c r="C131" s="16" t="s">
        <v>212</v>
      </c>
      <c r="D131" s="5" t="s">
        <v>1178</v>
      </c>
      <c r="E131" s="13">
        <v>20</v>
      </c>
      <c r="F131" s="13">
        <v>25</v>
      </c>
      <c r="G131" s="13">
        <v>20</v>
      </c>
      <c r="H131" s="13">
        <v>15</v>
      </c>
      <c r="I131" s="13"/>
      <c r="J131" s="13"/>
      <c r="K131" s="13"/>
      <c r="L131" s="13">
        <f t="shared" si="4"/>
        <v>80</v>
      </c>
      <c r="M131" s="13" t="str">
        <f t="shared" si="5"/>
        <v>Tốt</v>
      </c>
    </row>
    <row r="132" spans="1:13" ht="15">
      <c r="A132" s="4">
        <v>123</v>
      </c>
      <c r="B132" s="15" t="s">
        <v>1023</v>
      </c>
      <c r="C132" s="16" t="s">
        <v>213</v>
      </c>
      <c r="D132" s="5" t="s">
        <v>1179</v>
      </c>
      <c r="E132" s="13">
        <v>20</v>
      </c>
      <c r="F132" s="13">
        <v>25</v>
      </c>
      <c r="G132" s="13">
        <v>20</v>
      </c>
      <c r="H132" s="13">
        <v>15</v>
      </c>
      <c r="I132" s="13">
        <v>6</v>
      </c>
      <c r="J132" s="13"/>
      <c r="K132" s="13"/>
      <c r="L132" s="13">
        <f t="shared" si="4"/>
        <v>86</v>
      </c>
      <c r="M132" s="13" t="str">
        <f t="shared" si="5"/>
        <v>Tốt</v>
      </c>
    </row>
    <row r="133" spans="1:13" ht="15">
      <c r="A133" s="4">
        <v>124</v>
      </c>
      <c r="B133" s="15" t="s">
        <v>1024</v>
      </c>
      <c r="C133" s="16" t="s">
        <v>213</v>
      </c>
      <c r="D133" s="5" t="s">
        <v>1180</v>
      </c>
      <c r="E133" s="13">
        <v>20</v>
      </c>
      <c r="F133" s="13">
        <v>25</v>
      </c>
      <c r="G133" s="13">
        <v>20</v>
      </c>
      <c r="H133" s="13">
        <v>15</v>
      </c>
      <c r="I133" s="13">
        <v>6</v>
      </c>
      <c r="J133" s="13"/>
      <c r="K133" s="13"/>
      <c r="L133" s="13">
        <f t="shared" si="4"/>
        <v>86</v>
      </c>
      <c r="M133" s="13" t="str">
        <f t="shared" si="5"/>
        <v>Tốt</v>
      </c>
    </row>
    <row r="134" spans="1:13" ht="15">
      <c r="A134" s="4">
        <v>125</v>
      </c>
      <c r="B134" s="15" t="s">
        <v>1025</v>
      </c>
      <c r="C134" s="16" t="s">
        <v>511</v>
      </c>
      <c r="D134" s="5" t="s">
        <v>1181</v>
      </c>
      <c r="E134" s="13">
        <v>20</v>
      </c>
      <c r="F134" s="13">
        <v>25</v>
      </c>
      <c r="G134" s="13">
        <v>20</v>
      </c>
      <c r="H134" s="13">
        <v>15</v>
      </c>
      <c r="I134" s="13"/>
      <c r="J134" s="13"/>
      <c r="K134" s="13"/>
      <c r="L134" s="13">
        <f t="shared" si="4"/>
        <v>80</v>
      </c>
      <c r="M134" s="13" t="str">
        <f t="shared" si="5"/>
        <v>Tốt</v>
      </c>
    </row>
    <row r="135" spans="1:13" ht="15">
      <c r="A135" s="4">
        <v>126</v>
      </c>
      <c r="B135" s="15" t="s">
        <v>1026</v>
      </c>
      <c r="C135" s="16" t="s">
        <v>214</v>
      </c>
      <c r="D135" s="5" t="s">
        <v>1182</v>
      </c>
      <c r="E135" s="13">
        <v>20</v>
      </c>
      <c r="F135" s="13">
        <v>25</v>
      </c>
      <c r="G135" s="13">
        <v>20</v>
      </c>
      <c r="H135" s="13">
        <v>15</v>
      </c>
      <c r="I135" s="13"/>
      <c r="J135" s="13"/>
      <c r="K135" s="13"/>
      <c r="L135" s="13">
        <f t="shared" si="4"/>
        <v>80</v>
      </c>
      <c r="M135" s="13" t="str">
        <f t="shared" si="5"/>
        <v>Tốt</v>
      </c>
    </row>
    <row r="136" spans="1:13" ht="15">
      <c r="A136" s="4">
        <v>127</v>
      </c>
      <c r="B136" s="15" t="s">
        <v>946</v>
      </c>
      <c r="C136" s="16" t="s">
        <v>514</v>
      </c>
      <c r="D136" s="5" t="s">
        <v>1183</v>
      </c>
      <c r="E136" s="13">
        <v>20</v>
      </c>
      <c r="F136" s="13">
        <v>25</v>
      </c>
      <c r="G136" s="13">
        <v>20</v>
      </c>
      <c r="H136" s="13">
        <v>15</v>
      </c>
      <c r="I136" s="13"/>
      <c r="J136" s="13"/>
      <c r="K136" s="13"/>
      <c r="L136" s="13">
        <f t="shared" si="4"/>
        <v>80</v>
      </c>
      <c r="M136" s="13" t="str">
        <f t="shared" si="5"/>
        <v>Tốt</v>
      </c>
    </row>
    <row r="137" spans="1:13" ht="15">
      <c r="A137" s="4">
        <v>128</v>
      </c>
      <c r="B137" s="15" t="s">
        <v>965</v>
      </c>
      <c r="C137" s="16" t="s">
        <v>515</v>
      </c>
      <c r="D137" s="5" t="s">
        <v>1184</v>
      </c>
      <c r="E137" s="13">
        <v>20</v>
      </c>
      <c r="F137" s="13">
        <v>25</v>
      </c>
      <c r="G137" s="13">
        <v>20</v>
      </c>
      <c r="H137" s="13">
        <v>15</v>
      </c>
      <c r="I137" s="13"/>
      <c r="J137" s="13"/>
      <c r="K137" s="13"/>
      <c r="L137" s="13">
        <f t="shared" si="4"/>
        <v>80</v>
      </c>
      <c r="M137" s="13" t="str">
        <f t="shared" si="5"/>
        <v>Tốt</v>
      </c>
    </row>
    <row r="138" spans="1:13" ht="15">
      <c r="A138" s="4">
        <v>129</v>
      </c>
      <c r="B138" s="15" t="s">
        <v>451</v>
      </c>
      <c r="C138" s="16" t="s">
        <v>793</v>
      </c>
      <c r="D138" s="5" t="s">
        <v>1185</v>
      </c>
      <c r="E138" s="13">
        <v>20</v>
      </c>
      <c r="F138" s="13">
        <v>25</v>
      </c>
      <c r="G138" s="13">
        <v>19</v>
      </c>
      <c r="H138" s="13">
        <v>15</v>
      </c>
      <c r="I138" s="13"/>
      <c r="J138" s="13"/>
      <c r="K138" s="13"/>
      <c r="L138" s="13">
        <f t="shared" si="4"/>
        <v>79</v>
      </c>
      <c r="M138" s="13" t="str">
        <f t="shared" si="5"/>
        <v>Khá</v>
      </c>
    </row>
    <row r="139" spans="1:13" ht="15">
      <c r="A139" s="4">
        <v>130</v>
      </c>
      <c r="B139" s="15" t="s">
        <v>1027</v>
      </c>
      <c r="C139" s="16" t="s">
        <v>793</v>
      </c>
      <c r="D139" s="5" t="s">
        <v>1186</v>
      </c>
      <c r="E139" s="13">
        <v>20</v>
      </c>
      <c r="F139" s="13">
        <v>25</v>
      </c>
      <c r="G139" s="13">
        <v>20</v>
      </c>
      <c r="H139" s="13">
        <v>15</v>
      </c>
      <c r="I139" s="13"/>
      <c r="J139" s="13"/>
      <c r="K139" s="13"/>
      <c r="L139" s="13">
        <f t="shared" si="4"/>
        <v>80</v>
      </c>
      <c r="M139" s="13" t="str">
        <f t="shared" si="5"/>
        <v>Tốt</v>
      </c>
    </row>
    <row r="140" spans="1:13" ht="15">
      <c r="A140" s="4">
        <v>131</v>
      </c>
      <c r="B140" s="15" t="s">
        <v>192</v>
      </c>
      <c r="C140" s="16" t="s">
        <v>517</v>
      </c>
      <c r="D140" s="5" t="s">
        <v>1187</v>
      </c>
      <c r="E140" s="13">
        <v>20</v>
      </c>
      <c r="F140" s="13">
        <v>25</v>
      </c>
      <c r="G140" s="13">
        <v>20</v>
      </c>
      <c r="H140" s="13">
        <v>15</v>
      </c>
      <c r="I140" s="13">
        <v>6</v>
      </c>
      <c r="J140" s="13"/>
      <c r="K140" s="13"/>
      <c r="L140" s="13">
        <f t="shared" si="4"/>
        <v>86</v>
      </c>
      <c r="M140" s="13" t="str">
        <f t="shared" si="5"/>
        <v>Tốt</v>
      </c>
    </row>
    <row r="141" spans="1:13" ht="15">
      <c r="A141" s="4">
        <v>132</v>
      </c>
      <c r="B141" s="15" t="s">
        <v>384</v>
      </c>
      <c r="C141" s="16" t="s">
        <v>215</v>
      </c>
      <c r="D141" s="5" t="s">
        <v>1188</v>
      </c>
      <c r="E141" s="13">
        <v>20</v>
      </c>
      <c r="F141" s="13">
        <v>25</v>
      </c>
      <c r="G141" s="13">
        <v>20</v>
      </c>
      <c r="H141" s="13">
        <v>15</v>
      </c>
      <c r="I141" s="13"/>
      <c r="J141" s="13"/>
      <c r="K141" s="13"/>
      <c r="L141" s="13">
        <f t="shared" si="4"/>
        <v>80</v>
      </c>
      <c r="M141" s="13" t="str">
        <f t="shared" si="5"/>
        <v>Tốt</v>
      </c>
    </row>
    <row r="142" spans="1:13" ht="15">
      <c r="A142" s="4">
        <v>133</v>
      </c>
      <c r="B142" s="15" t="s">
        <v>1028</v>
      </c>
      <c r="C142" s="16" t="s">
        <v>215</v>
      </c>
      <c r="D142" s="5" t="s">
        <v>1189</v>
      </c>
      <c r="E142" s="13">
        <v>20</v>
      </c>
      <c r="F142" s="13">
        <v>25</v>
      </c>
      <c r="G142" s="13">
        <v>19</v>
      </c>
      <c r="H142" s="13">
        <v>15</v>
      </c>
      <c r="I142" s="13"/>
      <c r="J142" s="13"/>
      <c r="K142" s="13"/>
      <c r="L142" s="13">
        <f t="shared" si="4"/>
        <v>79</v>
      </c>
      <c r="M142" s="13" t="str">
        <f t="shared" si="5"/>
        <v>Khá</v>
      </c>
    </row>
    <row r="143" spans="1:13" ht="15">
      <c r="A143" s="4">
        <v>134</v>
      </c>
      <c r="B143" s="15" t="s">
        <v>94</v>
      </c>
      <c r="C143" s="16" t="s">
        <v>1055</v>
      </c>
      <c r="D143" s="5" t="s">
        <v>1190</v>
      </c>
      <c r="E143" s="13">
        <v>20</v>
      </c>
      <c r="F143" s="13">
        <v>25</v>
      </c>
      <c r="G143" s="13">
        <v>20</v>
      </c>
      <c r="H143" s="13">
        <v>15</v>
      </c>
      <c r="I143" s="13"/>
      <c r="J143" s="13"/>
      <c r="K143" s="13"/>
      <c r="L143" s="13">
        <f t="shared" si="4"/>
        <v>80</v>
      </c>
      <c r="M143" s="13" t="str">
        <f t="shared" si="5"/>
        <v>Tốt</v>
      </c>
    </row>
    <row r="144" spans="1:13" ht="15">
      <c r="A144" s="4">
        <v>135</v>
      </c>
      <c r="B144" s="15" t="s">
        <v>668</v>
      </c>
      <c r="C144" s="16" t="s">
        <v>218</v>
      </c>
      <c r="D144" s="5" t="s">
        <v>1191</v>
      </c>
      <c r="E144" s="13">
        <v>20</v>
      </c>
      <c r="F144" s="13">
        <v>25</v>
      </c>
      <c r="G144" s="13">
        <v>20</v>
      </c>
      <c r="H144" s="13">
        <v>15</v>
      </c>
      <c r="I144" s="13"/>
      <c r="J144" s="13"/>
      <c r="K144" s="13"/>
      <c r="L144" s="13">
        <f t="shared" si="4"/>
        <v>80</v>
      </c>
      <c r="M144" s="13" t="str">
        <f t="shared" si="5"/>
        <v>Tốt</v>
      </c>
    </row>
    <row r="145" spans="1:13" ht="15">
      <c r="A145" s="4">
        <v>136</v>
      </c>
      <c r="B145" s="15" t="s">
        <v>1029</v>
      </c>
      <c r="C145" s="16" t="s">
        <v>518</v>
      </c>
      <c r="D145" s="5" t="s">
        <v>1192</v>
      </c>
      <c r="E145" s="13">
        <v>20</v>
      </c>
      <c r="F145" s="13">
        <v>25</v>
      </c>
      <c r="G145" s="13">
        <v>20</v>
      </c>
      <c r="H145" s="13">
        <v>15</v>
      </c>
      <c r="I145" s="13"/>
      <c r="J145" s="13"/>
      <c r="K145" s="13"/>
      <c r="L145" s="13">
        <f t="shared" si="4"/>
        <v>80</v>
      </c>
      <c r="M145" s="13" t="str">
        <f t="shared" si="5"/>
        <v>Tốt</v>
      </c>
    </row>
    <row r="146" spans="1:13" ht="15">
      <c r="A146" s="4">
        <v>137</v>
      </c>
      <c r="B146" s="15" t="s">
        <v>1030</v>
      </c>
      <c r="C146" s="16" t="s">
        <v>518</v>
      </c>
      <c r="D146" s="5" t="s">
        <v>1193</v>
      </c>
      <c r="E146" s="13">
        <v>20</v>
      </c>
      <c r="F146" s="13">
        <v>25</v>
      </c>
      <c r="G146" s="13">
        <v>20</v>
      </c>
      <c r="H146" s="13">
        <v>15</v>
      </c>
      <c r="I146" s="13"/>
      <c r="J146" s="13"/>
      <c r="K146" s="13"/>
      <c r="L146" s="13">
        <f t="shared" si="4"/>
        <v>80</v>
      </c>
      <c r="M146" s="13" t="str">
        <f t="shared" si="5"/>
        <v>Tốt</v>
      </c>
    </row>
    <row r="147" spans="1:13" ht="15">
      <c r="A147" s="4">
        <v>138</v>
      </c>
      <c r="B147" s="15" t="s">
        <v>680</v>
      </c>
      <c r="C147" s="16" t="s">
        <v>1056</v>
      </c>
      <c r="D147" s="5" t="s">
        <v>1194</v>
      </c>
      <c r="E147" s="13">
        <v>20</v>
      </c>
      <c r="F147" s="13">
        <v>25</v>
      </c>
      <c r="G147" s="13">
        <v>19</v>
      </c>
      <c r="H147" s="13">
        <v>15</v>
      </c>
      <c r="I147" s="13"/>
      <c r="J147" s="13"/>
      <c r="K147" s="13"/>
      <c r="L147" s="13">
        <f t="shared" si="4"/>
        <v>79</v>
      </c>
      <c r="M147" s="13" t="str">
        <f t="shared" si="5"/>
        <v>Khá</v>
      </c>
    </row>
    <row r="148" spans="1:13" ht="15">
      <c r="A148" s="4">
        <v>139</v>
      </c>
      <c r="B148" s="15" t="s">
        <v>1031</v>
      </c>
      <c r="C148" s="16" t="s">
        <v>794</v>
      </c>
      <c r="D148" s="5" t="s">
        <v>1195</v>
      </c>
      <c r="E148" s="13">
        <v>20</v>
      </c>
      <c r="F148" s="13">
        <v>25</v>
      </c>
      <c r="G148" s="13">
        <v>20</v>
      </c>
      <c r="H148" s="13">
        <v>15</v>
      </c>
      <c r="I148" s="13"/>
      <c r="J148" s="13"/>
      <c r="K148" s="13"/>
      <c r="L148" s="13">
        <f t="shared" si="4"/>
        <v>80</v>
      </c>
      <c r="M148" s="13" t="str">
        <f t="shared" si="5"/>
        <v>Tốt</v>
      </c>
    </row>
    <row r="149" spans="1:13" ht="15">
      <c r="A149" s="4">
        <v>140</v>
      </c>
      <c r="B149" s="15" t="s">
        <v>1032</v>
      </c>
      <c r="C149" s="16" t="s">
        <v>221</v>
      </c>
      <c r="D149" s="5" t="s">
        <v>1196</v>
      </c>
      <c r="E149" s="13">
        <v>20</v>
      </c>
      <c r="F149" s="13">
        <v>25</v>
      </c>
      <c r="G149" s="13">
        <v>20</v>
      </c>
      <c r="H149" s="13">
        <v>15</v>
      </c>
      <c r="I149" s="13"/>
      <c r="J149" s="13"/>
      <c r="K149" s="13"/>
      <c r="L149" s="13">
        <f t="shared" si="4"/>
        <v>80</v>
      </c>
      <c r="M149" s="13" t="str">
        <f t="shared" si="5"/>
        <v>Tốt</v>
      </c>
    </row>
    <row r="150" spans="1:13" ht="15">
      <c r="A150" s="4">
        <v>141</v>
      </c>
      <c r="B150" s="15" t="s">
        <v>1033</v>
      </c>
      <c r="C150" s="16" t="s">
        <v>221</v>
      </c>
      <c r="D150" s="5" t="s">
        <v>1197</v>
      </c>
      <c r="E150" s="13">
        <v>20</v>
      </c>
      <c r="F150" s="13">
        <v>25</v>
      </c>
      <c r="G150" s="13">
        <v>16</v>
      </c>
      <c r="H150" s="13">
        <v>15</v>
      </c>
      <c r="I150" s="13"/>
      <c r="J150" s="13"/>
      <c r="K150" s="13"/>
      <c r="L150" s="13">
        <f t="shared" si="4"/>
        <v>76</v>
      </c>
      <c r="M150" s="13" t="str">
        <f t="shared" si="5"/>
        <v>Khá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6.421875" style="0" customWidth="1"/>
    <col min="2" max="2" width="20.57421875" style="0" bestFit="1" customWidth="1"/>
    <col min="4" max="4" width="11.57421875" style="0" customWidth="1"/>
  </cols>
  <sheetData>
    <row r="1" spans="1:13" ht="15.75">
      <c r="A1" s="17" t="s">
        <v>16</v>
      </c>
      <c r="B1" s="17"/>
      <c r="C1" s="17"/>
      <c r="D1" s="17"/>
      <c r="E1" s="1"/>
      <c r="F1" s="1"/>
      <c r="G1" s="18" t="s">
        <v>0</v>
      </c>
      <c r="H1" s="18"/>
      <c r="I1" s="18"/>
      <c r="J1" s="18"/>
      <c r="K1" s="18"/>
      <c r="L1" s="18"/>
      <c r="M1" s="18"/>
    </row>
    <row r="2" spans="1:13" ht="15.75">
      <c r="A2" s="19" t="s">
        <v>1198</v>
      </c>
      <c r="B2" s="19"/>
      <c r="C2" s="19"/>
      <c r="D2" s="19"/>
      <c r="E2" s="1"/>
      <c r="F2" s="1"/>
      <c r="G2" s="18" t="s">
        <v>2</v>
      </c>
      <c r="H2" s="18"/>
      <c r="I2" s="18"/>
      <c r="J2" s="18"/>
      <c r="K2" s="18"/>
      <c r="L2" s="18"/>
      <c r="M2" s="1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20" t="s">
        <v>1199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15.75">
      <c r="A7" s="21" t="s">
        <v>3</v>
      </c>
      <c r="B7" s="21" t="s">
        <v>4</v>
      </c>
      <c r="C7" s="21"/>
      <c r="D7" s="21" t="s">
        <v>5</v>
      </c>
      <c r="E7" s="21" t="s">
        <v>6</v>
      </c>
      <c r="F7" s="21"/>
      <c r="G7" s="21"/>
      <c r="H7" s="21"/>
      <c r="I7" s="21"/>
      <c r="J7" s="21"/>
      <c r="K7" s="23" t="s">
        <v>7</v>
      </c>
      <c r="L7" s="23" t="s">
        <v>8</v>
      </c>
      <c r="M7" s="21" t="s">
        <v>9</v>
      </c>
    </row>
    <row r="8" spans="1:13" ht="15.75">
      <c r="A8" s="21"/>
      <c r="B8" s="21"/>
      <c r="C8" s="21"/>
      <c r="D8" s="2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4"/>
      <c r="L8" s="24"/>
      <c r="M8" s="21"/>
    </row>
    <row r="9" spans="1:13" ht="15.75">
      <c r="A9" s="3">
        <v>1</v>
      </c>
      <c r="B9" s="22">
        <v>2</v>
      </c>
      <c r="C9" s="22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4">
        <v>1</v>
      </c>
      <c r="B10" s="15" t="s">
        <v>723</v>
      </c>
      <c r="C10" s="16" t="s">
        <v>146</v>
      </c>
      <c r="D10" s="5" t="s">
        <v>1236</v>
      </c>
      <c r="E10" s="14">
        <v>25</v>
      </c>
      <c r="F10" s="14">
        <v>25</v>
      </c>
      <c r="G10" s="14">
        <v>20</v>
      </c>
      <c r="H10" s="14">
        <v>15</v>
      </c>
      <c r="I10" s="14"/>
      <c r="J10" s="14"/>
      <c r="K10" s="14"/>
      <c r="L10" s="14">
        <f>SUM(E10:K10)</f>
        <v>85</v>
      </c>
      <c r="M10" s="14" t="s">
        <v>1286</v>
      </c>
    </row>
    <row r="11" spans="1:13" ht="15">
      <c r="A11" s="4">
        <v>2</v>
      </c>
      <c r="B11" s="15" t="s">
        <v>388</v>
      </c>
      <c r="C11" s="16" t="s">
        <v>146</v>
      </c>
      <c r="D11" s="5" t="s">
        <v>1237</v>
      </c>
      <c r="E11" s="14">
        <v>30</v>
      </c>
      <c r="F11" s="14">
        <v>25</v>
      </c>
      <c r="G11" s="14">
        <v>20</v>
      </c>
      <c r="H11" s="14">
        <v>15</v>
      </c>
      <c r="I11" s="14"/>
      <c r="J11" s="14"/>
      <c r="K11" s="14"/>
      <c r="L11" s="14">
        <f>SUM(E11:K11)</f>
        <v>90</v>
      </c>
      <c r="M11" s="14" t="s">
        <v>1288</v>
      </c>
    </row>
    <row r="12" spans="1:13" ht="15">
      <c r="A12" s="4">
        <v>3</v>
      </c>
      <c r="B12" s="15" t="s">
        <v>1200</v>
      </c>
      <c r="C12" s="16" t="s">
        <v>149</v>
      </c>
      <c r="D12" s="5" t="s">
        <v>1238</v>
      </c>
      <c r="E12" s="14">
        <v>25</v>
      </c>
      <c r="F12" s="14">
        <v>25</v>
      </c>
      <c r="G12" s="14">
        <v>20</v>
      </c>
      <c r="H12" s="14">
        <v>15</v>
      </c>
      <c r="I12" s="14"/>
      <c r="J12" s="14"/>
      <c r="K12" s="14"/>
      <c r="L12" s="14">
        <f aca="true" t="shared" si="0" ref="L12:L36">SUM(E12:I12)</f>
        <v>85</v>
      </c>
      <c r="M12" s="14" t="s">
        <v>1286</v>
      </c>
    </row>
    <row r="13" spans="1:13" ht="15">
      <c r="A13" s="4">
        <v>4</v>
      </c>
      <c r="B13" s="15" t="s">
        <v>978</v>
      </c>
      <c r="C13" s="16" t="s">
        <v>151</v>
      </c>
      <c r="D13" s="5" t="s">
        <v>1239</v>
      </c>
      <c r="E13" s="14">
        <v>20</v>
      </c>
      <c r="F13" s="14">
        <v>25</v>
      </c>
      <c r="G13" s="14">
        <v>20</v>
      </c>
      <c r="H13" s="14">
        <v>15</v>
      </c>
      <c r="I13" s="14"/>
      <c r="J13" s="14"/>
      <c r="K13" s="14"/>
      <c r="L13" s="14">
        <f t="shared" si="0"/>
        <v>80</v>
      </c>
      <c r="M13" s="14" t="s">
        <v>1286</v>
      </c>
    </row>
    <row r="14" spans="1:13" ht="15">
      <c r="A14" s="4">
        <v>5</v>
      </c>
      <c r="B14" s="15" t="s">
        <v>142</v>
      </c>
      <c r="C14" s="16" t="s">
        <v>153</v>
      </c>
      <c r="D14" s="5" t="s">
        <v>1240</v>
      </c>
      <c r="E14" s="14">
        <v>25</v>
      </c>
      <c r="F14" s="14">
        <v>25</v>
      </c>
      <c r="G14" s="14">
        <v>20</v>
      </c>
      <c r="H14" s="14">
        <v>15</v>
      </c>
      <c r="I14" s="14"/>
      <c r="J14" s="14"/>
      <c r="K14" s="14"/>
      <c r="L14" s="14">
        <f t="shared" si="0"/>
        <v>85</v>
      </c>
      <c r="M14" s="14" t="s">
        <v>1286</v>
      </c>
    </row>
    <row r="15" spans="1:13" ht="15">
      <c r="A15" s="4">
        <v>6</v>
      </c>
      <c r="B15" s="15" t="s">
        <v>1201</v>
      </c>
      <c r="C15" s="16" t="s">
        <v>154</v>
      </c>
      <c r="D15" s="5" t="s">
        <v>1241</v>
      </c>
      <c r="E15" s="14">
        <v>25</v>
      </c>
      <c r="F15" s="14">
        <v>25</v>
      </c>
      <c r="G15" s="14">
        <v>20</v>
      </c>
      <c r="H15" s="14">
        <v>15</v>
      </c>
      <c r="I15" s="14"/>
      <c r="J15" s="14"/>
      <c r="K15" s="14"/>
      <c r="L15" s="14">
        <f t="shared" si="0"/>
        <v>85</v>
      </c>
      <c r="M15" s="14" t="s">
        <v>1286</v>
      </c>
    </row>
    <row r="16" spans="1:13" ht="15">
      <c r="A16" s="4">
        <v>7</v>
      </c>
      <c r="B16" s="15" t="s">
        <v>145</v>
      </c>
      <c r="C16" s="16" t="s">
        <v>154</v>
      </c>
      <c r="D16" s="5" t="s">
        <v>1242</v>
      </c>
      <c r="E16" s="14">
        <v>25</v>
      </c>
      <c r="F16" s="14">
        <v>25</v>
      </c>
      <c r="G16" s="14">
        <v>20</v>
      </c>
      <c r="H16" s="14">
        <v>15</v>
      </c>
      <c r="I16" s="14">
        <v>10</v>
      </c>
      <c r="J16" s="14"/>
      <c r="K16" s="14"/>
      <c r="L16" s="14">
        <f t="shared" si="0"/>
        <v>95</v>
      </c>
      <c r="M16" s="14" t="s">
        <v>1288</v>
      </c>
    </row>
    <row r="17" spans="1:13" ht="15">
      <c r="A17" s="4">
        <v>8</v>
      </c>
      <c r="B17" s="15" t="s">
        <v>1202</v>
      </c>
      <c r="C17" s="16" t="s">
        <v>156</v>
      </c>
      <c r="D17" s="5" t="s">
        <v>1243</v>
      </c>
      <c r="E17" s="14">
        <v>25</v>
      </c>
      <c r="F17" s="14">
        <v>25</v>
      </c>
      <c r="G17" s="14">
        <v>20</v>
      </c>
      <c r="H17" s="14">
        <v>15</v>
      </c>
      <c r="I17" s="14"/>
      <c r="J17" s="14"/>
      <c r="K17" s="14"/>
      <c r="L17" s="14">
        <f t="shared" si="0"/>
        <v>85</v>
      </c>
      <c r="M17" s="14" t="s">
        <v>1286</v>
      </c>
    </row>
    <row r="18" spans="1:13" ht="15">
      <c r="A18" s="4">
        <v>9</v>
      </c>
      <c r="B18" s="15" t="s">
        <v>1203</v>
      </c>
      <c r="C18" s="16" t="s">
        <v>156</v>
      </c>
      <c r="D18" s="5" t="s">
        <v>1244</v>
      </c>
      <c r="E18" s="14">
        <v>25</v>
      </c>
      <c r="F18" s="14">
        <v>25</v>
      </c>
      <c r="G18" s="14">
        <v>20</v>
      </c>
      <c r="H18" s="14">
        <v>15</v>
      </c>
      <c r="I18" s="14"/>
      <c r="J18" s="14"/>
      <c r="K18" s="14"/>
      <c r="L18" s="14">
        <f t="shared" si="0"/>
        <v>85</v>
      </c>
      <c r="M18" s="14" t="s">
        <v>1286</v>
      </c>
    </row>
    <row r="19" spans="1:13" ht="15">
      <c r="A19" s="4">
        <v>10</v>
      </c>
      <c r="B19" s="15" t="s">
        <v>1204</v>
      </c>
      <c r="C19" s="16" t="s">
        <v>158</v>
      </c>
      <c r="D19" s="5" t="s">
        <v>1245</v>
      </c>
      <c r="E19" s="14">
        <v>25</v>
      </c>
      <c r="F19" s="14">
        <v>25</v>
      </c>
      <c r="G19" s="14">
        <v>20</v>
      </c>
      <c r="H19" s="14">
        <v>15</v>
      </c>
      <c r="I19" s="14">
        <v>10</v>
      </c>
      <c r="J19" s="14"/>
      <c r="K19" s="14"/>
      <c r="L19" s="14">
        <f t="shared" si="0"/>
        <v>95</v>
      </c>
      <c r="M19" s="14" t="s">
        <v>1288</v>
      </c>
    </row>
    <row r="20" spans="1:13" ht="15">
      <c r="A20" s="4">
        <v>11</v>
      </c>
      <c r="B20" s="15" t="s">
        <v>1205</v>
      </c>
      <c r="C20" s="16" t="s">
        <v>159</v>
      </c>
      <c r="D20" s="5" t="s">
        <v>1246</v>
      </c>
      <c r="E20" s="14">
        <v>20</v>
      </c>
      <c r="F20" s="14">
        <v>25</v>
      </c>
      <c r="G20" s="14">
        <v>20</v>
      </c>
      <c r="H20" s="14">
        <v>15</v>
      </c>
      <c r="I20" s="14"/>
      <c r="J20" s="14"/>
      <c r="K20" s="14"/>
      <c r="L20" s="14">
        <f t="shared" si="0"/>
        <v>80</v>
      </c>
      <c r="M20" s="14" t="s">
        <v>1286</v>
      </c>
    </row>
    <row r="21" spans="1:13" ht="15">
      <c r="A21" s="4">
        <v>12</v>
      </c>
      <c r="B21" s="15" t="s">
        <v>43</v>
      </c>
      <c r="C21" s="16" t="s">
        <v>162</v>
      </c>
      <c r="D21" s="5" t="s">
        <v>1247</v>
      </c>
      <c r="E21" s="14">
        <v>25</v>
      </c>
      <c r="F21" s="14">
        <v>25</v>
      </c>
      <c r="G21" s="14">
        <v>20</v>
      </c>
      <c r="H21" s="14">
        <v>15</v>
      </c>
      <c r="I21" s="14"/>
      <c r="J21" s="14"/>
      <c r="K21" s="14"/>
      <c r="L21" s="14">
        <f t="shared" si="0"/>
        <v>85</v>
      </c>
      <c r="M21" s="14" t="s">
        <v>1286</v>
      </c>
    </row>
    <row r="22" spans="1:13" ht="15">
      <c r="A22" s="4">
        <v>13</v>
      </c>
      <c r="B22" s="15" t="s">
        <v>43</v>
      </c>
      <c r="C22" s="16" t="s">
        <v>162</v>
      </c>
      <c r="D22" s="5" t="s">
        <v>1248</v>
      </c>
      <c r="E22" s="14">
        <v>20</v>
      </c>
      <c r="F22" s="14">
        <v>25</v>
      </c>
      <c r="G22" s="14">
        <v>20</v>
      </c>
      <c r="H22" s="14">
        <v>15</v>
      </c>
      <c r="I22" s="14"/>
      <c r="J22" s="14"/>
      <c r="K22" s="14"/>
      <c r="L22" s="14">
        <f t="shared" si="0"/>
        <v>80</v>
      </c>
      <c r="M22" s="14" t="s">
        <v>1286</v>
      </c>
    </row>
    <row r="23" spans="1:13" ht="15">
      <c r="A23" s="4">
        <v>14</v>
      </c>
      <c r="B23" s="15" t="s">
        <v>707</v>
      </c>
      <c r="C23" s="16" t="s">
        <v>769</v>
      </c>
      <c r="D23" s="5" t="s">
        <v>1249</v>
      </c>
      <c r="E23" s="14">
        <v>20</v>
      </c>
      <c r="F23" s="14">
        <v>25</v>
      </c>
      <c r="G23" s="14">
        <v>20</v>
      </c>
      <c r="H23" s="14">
        <v>15</v>
      </c>
      <c r="I23" s="14"/>
      <c r="J23" s="14"/>
      <c r="K23" s="14"/>
      <c r="L23" s="14">
        <f t="shared" si="0"/>
        <v>80</v>
      </c>
      <c r="M23" s="14" t="s">
        <v>1286</v>
      </c>
    </row>
    <row r="24" spans="1:13" ht="15">
      <c r="A24" s="4">
        <v>15</v>
      </c>
      <c r="B24" s="15" t="s">
        <v>1206</v>
      </c>
      <c r="C24" s="16" t="s">
        <v>163</v>
      </c>
      <c r="D24" s="5" t="s">
        <v>1250</v>
      </c>
      <c r="E24" s="14">
        <v>25</v>
      </c>
      <c r="F24" s="14">
        <v>25</v>
      </c>
      <c r="G24" s="14">
        <v>20</v>
      </c>
      <c r="H24" s="14">
        <v>15</v>
      </c>
      <c r="I24" s="14"/>
      <c r="J24" s="14"/>
      <c r="K24" s="14"/>
      <c r="L24" s="14">
        <f t="shared" si="0"/>
        <v>85</v>
      </c>
      <c r="M24" s="14" t="s">
        <v>1286</v>
      </c>
    </row>
    <row r="25" spans="1:13" ht="15">
      <c r="A25" s="4">
        <v>16</v>
      </c>
      <c r="B25" s="15" t="s">
        <v>946</v>
      </c>
      <c r="C25" s="16" t="s">
        <v>771</v>
      </c>
      <c r="D25" s="5" t="s">
        <v>1251</v>
      </c>
      <c r="E25" s="14">
        <v>25</v>
      </c>
      <c r="F25" s="14">
        <v>25</v>
      </c>
      <c r="G25" s="14">
        <v>20</v>
      </c>
      <c r="H25" s="14">
        <v>15</v>
      </c>
      <c r="I25" s="14"/>
      <c r="J25" s="14"/>
      <c r="K25" s="14"/>
      <c r="L25" s="14">
        <f t="shared" si="0"/>
        <v>85</v>
      </c>
      <c r="M25" s="14" t="s">
        <v>1286</v>
      </c>
    </row>
    <row r="26" spans="1:13" ht="15">
      <c r="A26" s="4">
        <v>17</v>
      </c>
      <c r="B26" s="15" t="s">
        <v>1207</v>
      </c>
      <c r="C26" s="16" t="s">
        <v>167</v>
      </c>
      <c r="D26" s="5" t="s">
        <v>1252</v>
      </c>
      <c r="E26" s="14">
        <v>25</v>
      </c>
      <c r="F26" s="14">
        <v>25</v>
      </c>
      <c r="G26" s="14">
        <v>20</v>
      </c>
      <c r="H26" s="14">
        <v>15</v>
      </c>
      <c r="I26" s="14"/>
      <c r="J26" s="14"/>
      <c r="K26" s="14"/>
      <c r="L26" s="14">
        <f t="shared" si="0"/>
        <v>85</v>
      </c>
      <c r="M26" s="14" t="s">
        <v>1286</v>
      </c>
    </row>
    <row r="27" spans="1:13" ht="15">
      <c r="A27" s="4">
        <v>18</v>
      </c>
      <c r="B27" s="15" t="s">
        <v>64</v>
      </c>
      <c r="C27" s="16" t="s">
        <v>1229</v>
      </c>
      <c r="D27" s="5" t="s">
        <v>1253</v>
      </c>
      <c r="E27" s="14">
        <v>23</v>
      </c>
      <c r="F27" s="14">
        <v>25</v>
      </c>
      <c r="G27" s="14">
        <v>20</v>
      </c>
      <c r="H27" s="14">
        <v>15</v>
      </c>
      <c r="I27" s="14">
        <v>10</v>
      </c>
      <c r="J27" s="14"/>
      <c r="K27" s="14"/>
      <c r="L27" s="14">
        <f t="shared" si="0"/>
        <v>93</v>
      </c>
      <c r="M27" s="14" t="s">
        <v>1288</v>
      </c>
    </row>
    <row r="28" spans="1:13" ht="15">
      <c r="A28" s="4">
        <v>19</v>
      </c>
      <c r="B28" s="15" t="s">
        <v>1208</v>
      </c>
      <c r="C28" s="16" t="s">
        <v>1230</v>
      </c>
      <c r="D28" s="5" t="s">
        <v>1254</v>
      </c>
      <c r="E28" s="14">
        <v>25</v>
      </c>
      <c r="F28" s="14">
        <v>25</v>
      </c>
      <c r="G28" s="14">
        <v>20</v>
      </c>
      <c r="H28" s="14">
        <v>15</v>
      </c>
      <c r="I28" s="14"/>
      <c r="J28" s="14"/>
      <c r="K28" s="14"/>
      <c r="L28" s="14">
        <f t="shared" si="0"/>
        <v>85</v>
      </c>
      <c r="M28" s="14" t="s">
        <v>1286</v>
      </c>
    </row>
    <row r="29" spans="1:13" ht="15">
      <c r="A29" s="4">
        <v>20</v>
      </c>
      <c r="B29" s="15" t="s">
        <v>1209</v>
      </c>
      <c r="C29" s="16" t="s">
        <v>1231</v>
      </c>
      <c r="D29" s="5" t="s">
        <v>1255</v>
      </c>
      <c r="E29" s="14">
        <v>25</v>
      </c>
      <c r="F29" s="14">
        <v>25</v>
      </c>
      <c r="G29" s="14">
        <v>20</v>
      </c>
      <c r="H29" s="14">
        <v>15</v>
      </c>
      <c r="I29" s="14"/>
      <c r="J29" s="14"/>
      <c r="K29" s="14"/>
      <c r="L29" s="14">
        <f t="shared" si="0"/>
        <v>85</v>
      </c>
      <c r="M29" s="14" t="s">
        <v>1286</v>
      </c>
    </row>
    <row r="30" spans="1:13" ht="15">
      <c r="A30" s="4">
        <v>21</v>
      </c>
      <c r="B30" s="15" t="s">
        <v>42</v>
      </c>
      <c r="C30" s="16" t="s">
        <v>173</v>
      </c>
      <c r="D30" s="5" t="s">
        <v>1256</v>
      </c>
      <c r="E30" s="14">
        <v>25</v>
      </c>
      <c r="F30" s="14">
        <v>25</v>
      </c>
      <c r="G30" s="14">
        <v>20</v>
      </c>
      <c r="H30" s="14">
        <v>15</v>
      </c>
      <c r="I30" s="14">
        <v>10</v>
      </c>
      <c r="J30" s="14"/>
      <c r="K30" s="14"/>
      <c r="L30" s="14">
        <f t="shared" si="0"/>
        <v>95</v>
      </c>
      <c r="M30" s="14" t="s">
        <v>1288</v>
      </c>
    </row>
    <row r="31" spans="1:13" ht="15">
      <c r="A31" s="4">
        <v>22</v>
      </c>
      <c r="B31" s="15" t="s">
        <v>1210</v>
      </c>
      <c r="C31" s="16" t="s">
        <v>1232</v>
      </c>
      <c r="D31" s="5" t="s">
        <v>1257</v>
      </c>
      <c r="E31" s="14">
        <v>23</v>
      </c>
      <c r="F31" s="14">
        <v>25</v>
      </c>
      <c r="G31" s="14">
        <v>20</v>
      </c>
      <c r="H31" s="14">
        <v>15</v>
      </c>
      <c r="I31" s="14">
        <v>10</v>
      </c>
      <c r="J31" s="14"/>
      <c r="K31" s="14"/>
      <c r="L31" s="14">
        <f t="shared" si="0"/>
        <v>93</v>
      </c>
      <c r="M31" s="14" t="s">
        <v>1288</v>
      </c>
    </row>
    <row r="32" spans="1:13" ht="15">
      <c r="A32" s="4">
        <v>23</v>
      </c>
      <c r="B32" s="15" t="s">
        <v>448</v>
      </c>
      <c r="C32" s="16" t="s">
        <v>181</v>
      </c>
      <c r="D32" s="5" t="s">
        <v>1258</v>
      </c>
      <c r="E32" s="14">
        <v>25</v>
      </c>
      <c r="F32" s="14">
        <v>25</v>
      </c>
      <c r="G32" s="14">
        <v>20</v>
      </c>
      <c r="H32" s="14">
        <v>15</v>
      </c>
      <c r="I32" s="14">
        <v>10</v>
      </c>
      <c r="J32" s="14"/>
      <c r="K32" s="14"/>
      <c r="L32" s="14">
        <f t="shared" si="0"/>
        <v>95</v>
      </c>
      <c r="M32" s="14" t="s">
        <v>1288</v>
      </c>
    </row>
    <row r="33" spans="1:13" ht="15">
      <c r="A33" s="4">
        <v>24</v>
      </c>
      <c r="B33" s="15" t="s">
        <v>1211</v>
      </c>
      <c r="C33" s="16" t="s">
        <v>181</v>
      </c>
      <c r="D33" s="5" t="s">
        <v>1259</v>
      </c>
      <c r="E33" s="14">
        <v>25</v>
      </c>
      <c r="F33" s="14">
        <v>25</v>
      </c>
      <c r="G33" s="14">
        <v>20</v>
      </c>
      <c r="H33" s="14">
        <v>15</v>
      </c>
      <c r="I33" s="14"/>
      <c r="J33" s="14"/>
      <c r="K33" s="14"/>
      <c r="L33" s="14">
        <f t="shared" si="0"/>
        <v>85</v>
      </c>
      <c r="M33" s="14" t="s">
        <v>1286</v>
      </c>
    </row>
    <row r="34" spans="1:13" ht="15">
      <c r="A34" s="4">
        <v>25</v>
      </c>
      <c r="B34" s="15" t="s">
        <v>1212</v>
      </c>
      <c r="C34" s="16" t="s">
        <v>182</v>
      </c>
      <c r="D34" s="5" t="s">
        <v>1260</v>
      </c>
      <c r="E34" s="14">
        <v>25</v>
      </c>
      <c r="F34" s="14">
        <v>25</v>
      </c>
      <c r="G34" s="14">
        <v>20</v>
      </c>
      <c r="H34" s="14">
        <v>15</v>
      </c>
      <c r="I34" s="14"/>
      <c r="J34" s="14"/>
      <c r="K34" s="14"/>
      <c r="L34" s="14">
        <f t="shared" si="0"/>
        <v>85</v>
      </c>
      <c r="M34" s="14" t="s">
        <v>1286</v>
      </c>
    </row>
    <row r="35" spans="1:13" ht="15">
      <c r="A35" s="4">
        <v>26</v>
      </c>
      <c r="B35" s="15" t="s">
        <v>707</v>
      </c>
      <c r="C35" s="16" t="s">
        <v>183</v>
      </c>
      <c r="D35" s="5" t="s">
        <v>1261</v>
      </c>
      <c r="E35" s="14">
        <v>25</v>
      </c>
      <c r="F35" s="14">
        <v>25</v>
      </c>
      <c r="G35" s="14">
        <v>20</v>
      </c>
      <c r="H35" s="14">
        <v>15</v>
      </c>
      <c r="I35" s="14"/>
      <c r="J35" s="14"/>
      <c r="K35" s="14"/>
      <c r="L35" s="14">
        <f t="shared" si="0"/>
        <v>85</v>
      </c>
      <c r="M35" s="14" t="s">
        <v>1286</v>
      </c>
    </row>
    <row r="36" spans="1:13" ht="15">
      <c r="A36" s="4">
        <v>27</v>
      </c>
      <c r="B36" s="15" t="s">
        <v>94</v>
      </c>
      <c r="C36" s="16" t="s">
        <v>1233</v>
      </c>
      <c r="D36" s="5" t="s">
        <v>1262</v>
      </c>
      <c r="E36" s="14">
        <v>23</v>
      </c>
      <c r="F36" s="14">
        <v>25</v>
      </c>
      <c r="G36" s="14">
        <v>20</v>
      </c>
      <c r="H36" s="14">
        <v>15</v>
      </c>
      <c r="I36" s="14"/>
      <c r="J36" s="14"/>
      <c r="K36" s="14"/>
      <c r="L36" s="14">
        <f t="shared" si="0"/>
        <v>83</v>
      </c>
      <c r="M36" s="14" t="s">
        <v>1286</v>
      </c>
    </row>
    <row r="37" spans="1:13" ht="15.75">
      <c r="A37" s="4">
        <v>28</v>
      </c>
      <c r="B37" s="15" t="s">
        <v>1213</v>
      </c>
      <c r="C37" s="16" t="s">
        <v>185</v>
      </c>
      <c r="D37" s="5" t="s">
        <v>1263</v>
      </c>
      <c r="E37" s="4"/>
      <c r="F37" s="4"/>
      <c r="G37" s="4"/>
      <c r="H37" s="4"/>
      <c r="I37" s="4"/>
      <c r="J37" s="4"/>
      <c r="K37" s="4"/>
      <c r="L37" s="6"/>
      <c r="M37" s="7"/>
    </row>
    <row r="38" spans="1:13" ht="15">
      <c r="A38" s="4">
        <v>29</v>
      </c>
      <c r="B38" s="15" t="s">
        <v>1214</v>
      </c>
      <c r="C38" s="16" t="s">
        <v>187</v>
      </c>
      <c r="D38" s="5" t="s">
        <v>1264</v>
      </c>
      <c r="E38" s="14">
        <v>25</v>
      </c>
      <c r="F38" s="14">
        <v>25</v>
      </c>
      <c r="G38" s="14">
        <v>20</v>
      </c>
      <c r="H38" s="14">
        <v>15</v>
      </c>
      <c r="I38" s="14"/>
      <c r="J38" s="14"/>
      <c r="K38" s="14"/>
      <c r="L38" s="14">
        <f aca="true" t="shared" si="1" ref="L38:L43">SUM(E38:I38)</f>
        <v>85</v>
      </c>
      <c r="M38" s="14" t="s">
        <v>1286</v>
      </c>
    </row>
    <row r="39" spans="1:13" ht="15">
      <c r="A39" s="4">
        <v>30</v>
      </c>
      <c r="B39" s="15" t="s">
        <v>1215</v>
      </c>
      <c r="C39" s="16" t="s">
        <v>783</v>
      </c>
      <c r="D39" s="5" t="s">
        <v>1265</v>
      </c>
      <c r="E39" s="14">
        <v>23</v>
      </c>
      <c r="F39" s="14">
        <v>25</v>
      </c>
      <c r="G39" s="14">
        <v>20</v>
      </c>
      <c r="H39" s="14">
        <v>15</v>
      </c>
      <c r="I39" s="14"/>
      <c r="J39" s="14"/>
      <c r="K39" s="14"/>
      <c r="L39" s="14">
        <f t="shared" si="1"/>
        <v>83</v>
      </c>
      <c r="M39" s="14" t="s">
        <v>1286</v>
      </c>
    </row>
    <row r="40" spans="1:13" ht="15">
      <c r="A40" s="4">
        <v>31</v>
      </c>
      <c r="B40" s="15" t="s">
        <v>373</v>
      </c>
      <c r="C40" s="16" t="s">
        <v>785</v>
      </c>
      <c r="D40" s="5" t="s">
        <v>1266</v>
      </c>
      <c r="E40" s="14">
        <v>25</v>
      </c>
      <c r="F40" s="14">
        <v>25</v>
      </c>
      <c r="G40" s="14">
        <v>20</v>
      </c>
      <c r="H40" s="14">
        <v>15</v>
      </c>
      <c r="I40" s="14"/>
      <c r="J40" s="14"/>
      <c r="K40" s="14"/>
      <c r="L40" s="14">
        <f t="shared" si="1"/>
        <v>85</v>
      </c>
      <c r="M40" s="14" t="s">
        <v>1286</v>
      </c>
    </row>
    <row r="41" spans="1:13" ht="15">
      <c r="A41" s="4">
        <v>32</v>
      </c>
      <c r="B41" s="15" t="s">
        <v>367</v>
      </c>
      <c r="C41" s="16" t="s">
        <v>785</v>
      </c>
      <c r="D41" s="5" t="s">
        <v>1267</v>
      </c>
      <c r="E41" s="14">
        <v>25</v>
      </c>
      <c r="F41" s="14">
        <v>25</v>
      </c>
      <c r="G41" s="14">
        <v>20</v>
      </c>
      <c r="H41" s="14">
        <v>15</v>
      </c>
      <c r="I41" s="14">
        <v>10</v>
      </c>
      <c r="J41" s="14"/>
      <c r="K41" s="14"/>
      <c r="L41" s="14">
        <f t="shared" si="1"/>
        <v>95</v>
      </c>
      <c r="M41" s="14" t="s">
        <v>1288</v>
      </c>
    </row>
    <row r="42" spans="1:13" ht="15">
      <c r="A42" s="4">
        <v>33</v>
      </c>
      <c r="B42" s="15" t="s">
        <v>1216</v>
      </c>
      <c r="C42" s="16" t="s">
        <v>499</v>
      </c>
      <c r="D42" s="5" t="s">
        <v>1268</v>
      </c>
      <c r="E42" s="14">
        <v>25</v>
      </c>
      <c r="F42" s="14">
        <v>25</v>
      </c>
      <c r="G42" s="14">
        <v>20</v>
      </c>
      <c r="H42" s="14">
        <v>15</v>
      </c>
      <c r="I42" s="14"/>
      <c r="J42" s="14"/>
      <c r="K42" s="14"/>
      <c r="L42" s="14">
        <f t="shared" si="1"/>
        <v>85</v>
      </c>
      <c r="M42" s="14" t="s">
        <v>1286</v>
      </c>
    </row>
    <row r="43" spans="1:13" ht="15">
      <c r="A43" s="4">
        <v>34</v>
      </c>
      <c r="B43" s="15" t="s">
        <v>1217</v>
      </c>
      <c r="C43" s="16" t="s">
        <v>196</v>
      </c>
      <c r="D43" s="5" t="s">
        <v>1269</v>
      </c>
      <c r="E43" s="14">
        <v>25</v>
      </c>
      <c r="F43" s="14">
        <v>25</v>
      </c>
      <c r="G43" s="14">
        <v>20</v>
      </c>
      <c r="H43" s="14">
        <v>15</v>
      </c>
      <c r="I43" s="14"/>
      <c r="J43" s="14"/>
      <c r="K43" s="14"/>
      <c r="L43" s="14">
        <f t="shared" si="1"/>
        <v>85</v>
      </c>
      <c r="M43" s="14" t="s">
        <v>1286</v>
      </c>
    </row>
    <row r="44" spans="1:13" ht="15.75">
      <c r="A44" s="4">
        <v>35</v>
      </c>
      <c r="B44" s="15" t="s">
        <v>1218</v>
      </c>
      <c r="C44" s="16" t="s">
        <v>197</v>
      </c>
      <c r="D44" s="5" t="s">
        <v>1270</v>
      </c>
      <c r="E44" s="4"/>
      <c r="F44" s="4"/>
      <c r="G44" s="4"/>
      <c r="H44" s="4"/>
      <c r="I44" s="4"/>
      <c r="J44" s="4"/>
      <c r="K44" s="4"/>
      <c r="L44" s="6"/>
      <c r="M44" s="7"/>
    </row>
    <row r="45" spans="1:13" ht="15">
      <c r="A45" s="4">
        <v>36</v>
      </c>
      <c r="B45" s="15" t="s">
        <v>741</v>
      </c>
      <c r="C45" s="16" t="s">
        <v>787</v>
      </c>
      <c r="D45" s="5" t="s">
        <v>1271</v>
      </c>
      <c r="E45" s="14">
        <v>23</v>
      </c>
      <c r="F45" s="14">
        <v>25</v>
      </c>
      <c r="G45" s="14">
        <v>20</v>
      </c>
      <c r="H45" s="14">
        <v>15</v>
      </c>
      <c r="I45" s="14"/>
      <c r="J45" s="14"/>
      <c r="K45" s="14"/>
      <c r="L45" s="14">
        <f aca="true" t="shared" si="2" ref="L45:L59">SUM(E45:I45)</f>
        <v>83</v>
      </c>
      <c r="M45" s="14" t="s">
        <v>1286</v>
      </c>
    </row>
    <row r="46" spans="1:13" ht="15">
      <c r="A46" s="4">
        <v>37</v>
      </c>
      <c r="B46" s="15" t="s">
        <v>753</v>
      </c>
      <c r="C46" s="16" t="s">
        <v>1234</v>
      </c>
      <c r="D46" s="5" t="s">
        <v>1272</v>
      </c>
      <c r="E46" s="14">
        <v>25</v>
      </c>
      <c r="F46" s="14">
        <v>25</v>
      </c>
      <c r="G46" s="14">
        <v>20</v>
      </c>
      <c r="H46" s="14">
        <v>15</v>
      </c>
      <c r="I46" s="14"/>
      <c r="J46" s="14"/>
      <c r="K46" s="14"/>
      <c r="L46" s="14">
        <f t="shared" si="2"/>
        <v>85</v>
      </c>
      <c r="M46" s="14" t="s">
        <v>1286</v>
      </c>
    </row>
    <row r="47" spans="1:13" ht="15">
      <c r="A47" s="4">
        <v>38</v>
      </c>
      <c r="B47" s="15" t="s">
        <v>1219</v>
      </c>
      <c r="C47" s="16" t="s">
        <v>200</v>
      </c>
      <c r="D47" s="5" t="s">
        <v>1273</v>
      </c>
      <c r="E47" s="14">
        <v>25</v>
      </c>
      <c r="F47" s="14">
        <v>25</v>
      </c>
      <c r="G47" s="14">
        <v>20</v>
      </c>
      <c r="H47" s="14">
        <v>15</v>
      </c>
      <c r="I47" s="14"/>
      <c r="J47" s="14"/>
      <c r="K47" s="14"/>
      <c r="L47" s="14">
        <f t="shared" si="2"/>
        <v>85</v>
      </c>
      <c r="M47" s="14" t="s">
        <v>1286</v>
      </c>
    </row>
    <row r="48" spans="1:13" ht="15">
      <c r="A48" s="4">
        <v>39</v>
      </c>
      <c r="B48" s="15" t="s">
        <v>1220</v>
      </c>
      <c r="C48" s="16" t="s">
        <v>200</v>
      </c>
      <c r="D48" s="5" t="s">
        <v>1274</v>
      </c>
      <c r="E48" s="14">
        <v>23</v>
      </c>
      <c r="F48" s="14">
        <v>25</v>
      </c>
      <c r="G48" s="14">
        <v>20</v>
      </c>
      <c r="H48" s="14">
        <v>15</v>
      </c>
      <c r="I48" s="14"/>
      <c r="J48" s="14"/>
      <c r="K48" s="14"/>
      <c r="L48" s="14">
        <f t="shared" si="2"/>
        <v>83</v>
      </c>
      <c r="M48" s="14" t="s">
        <v>1286</v>
      </c>
    </row>
    <row r="49" spans="1:13" ht="15">
      <c r="A49" s="4">
        <v>40</v>
      </c>
      <c r="B49" s="15" t="s">
        <v>1221</v>
      </c>
      <c r="C49" s="16" t="s">
        <v>1235</v>
      </c>
      <c r="D49" s="5" t="s">
        <v>1275</v>
      </c>
      <c r="E49" s="14">
        <v>25</v>
      </c>
      <c r="F49" s="14">
        <v>25</v>
      </c>
      <c r="G49" s="14">
        <v>20</v>
      </c>
      <c r="H49" s="14">
        <v>15</v>
      </c>
      <c r="I49" s="14"/>
      <c r="J49" s="14"/>
      <c r="K49" s="14"/>
      <c r="L49" s="14">
        <f t="shared" si="2"/>
        <v>85</v>
      </c>
      <c r="M49" s="14" t="s">
        <v>1286</v>
      </c>
    </row>
    <row r="50" spans="1:13" ht="15">
      <c r="A50" s="4">
        <v>41</v>
      </c>
      <c r="B50" s="15" t="s">
        <v>1222</v>
      </c>
      <c r="C50" s="16" t="s">
        <v>207</v>
      </c>
      <c r="D50" s="5" t="s">
        <v>1276</v>
      </c>
      <c r="E50" s="14">
        <v>25</v>
      </c>
      <c r="F50" s="14">
        <v>25</v>
      </c>
      <c r="G50" s="14">
        <v>20</v>
      </c>
      <c r="H50" s="14">
        <v>15</v>
      </c>
      <c r="I50" s="14"/>
      <c r="J50" s="14"/>
      <c r="K50" s="14"/>
      <c r="L50" s="14">
        <f t="shared" si="2"/>
        <v>85</v>
      </c>
      <c r="M50" s="14" t="s">
        <v>1286</v>
      </c>
    </row>
    <row r="51" spans="1:13" ht="15">
      <c r="A51" s="4">
        <v>42</v>
      </c>
      <c r="B51" s="15" t="s">
        <v>1223</v>
      </c>
      <c r="C51" s="16" t="s">
        <v>505</v>
      </c>
      <c r="D51" s="5" t="s">
        <v>1277</v>
      </c>
      <c r="E51" s="14">
        <v>23</v>
      </c>
      <c r="F51" s="14">
        <v>25</v>
      </c>
      <c r="G51" s="14">
        <v>20</v>
      </c>
      <c r="H51" s="14">
        <v>15</v>
      </c>
      <c r="I51" s="14"/>
      <c r="J51" s="14"/>
      <c r="K51" s="14"/>
      <c r="L51" s="14">
        <f t="shared" si="2"/>
        <v>83</v>
      </c>
      <c r="M51" s="14" t="s">
        <v>1286</v>
      </c>
    </row>
    <row r="52" spans="1:13" ht="15">
      <c r="A52" s="4">
        <v>43</v>
      </c>
      <c r="B52" s="15" t="s">
        <v>1224</v>
      </c>
      <c r="C52" s="16" t="s">
        <v>209</v>
      </c>
      <c r="D52" s="5" t="s">
        <v>1278</v>
      </c>
      <c r="E52" s="14">
        <v>25</v>
      </c>
      <c r="F52" s="14">
        <v>25</v>
      </c>
      <c r="G52" s="14">
        <v>20</v>
      </c>
      <c r="H52" s="14">
        <v>15</v>
      </c>
      <c r="I52" s="14"/>
      <c r="J52" s="14"/>
      <c r="K52" s="14"/>
      <c r="L52" s="14">
        <f t="shared" si="2"/>
        <v>85</v>
      </c>
      <c r="M52" s="14" t="s">
        <v>1286</v>
      </c>
    </row>
    <row r="53" spans="1:13" ht="15">
      <c r="A53" s="4">
        <v>44</v>
      </c>
      <c r="B53" s="15" t="s">
        <v>1225</v>
      </c>
      <c r="C53" s="16" t="s">
        <v>510</v>
      </c>
      <c r="D53" s="5" t="s">
        <v>1279</v>
      </c>
      <c r="E53" s="14">
        <v>25</v>
      </c>
      <c r="F53" s="14">
        <v>25</v>
      </c>
      <c r="G53" s="14">
        <v>20</v>
      </c>
      <c r="H53" s="14">
        <v>15</v>
      </c>
      <c r="I53" s="14"/>
      <c r="J53" s="14"/>
      <c r="K53" s="14"/>
      <c r="L53" s="14">
        <f t="shared" si="2"/>
        <v>85</v>
      </c>
      <c r="M53" s="14" t="s">
        <v>1286</v>
      </c>
    </row>
    <row r="54" spans="1:13" ht="15">
      <c r="A54" s="4">
        <v>45</v>
      </c>
      <c r="B54" s="15" t="s">
        <v>94</v>
      </c>
      <c r="C54" s="16" t="s">
        <v>212</v>
      </c>
      <c r="D54" s="5" t="s">
        <v>1280</v>
      </c>
      <c r="E54" s="14">
        <v>23</v>
      </c>
      <c r="F54" s="14">
        <v>25</v>
      </c>
      <c r="G54" s="14">
        <v>20</v>
      </c>
      <c r="H54" s="14">
        <v>15</v>
      </c>
      <c r="I54" s="14"/>
      <c r="J54" s="14"/>
      <c r="K54" s="14"/>
      <c r="L54" s="14">
        <f t="shared" si="2"/>
        <v>83</v>
      </c>
      <c r="M54" s="14" t="s">
        <v>1286</v>
      </c>
    </row>
    <row r="55" spans="1:13" ht="15">
      <c r="A55" s="4">
        <v>46</v>
      </c>
      <c r="B55" s="15" t="s">
        <v>694</v>
      </c>
      <c r="C55" s="16" t="s">
        <v>515</v>
      </c>
      <c r="D55" s="5" t="s">
        <v>1281</v>
      </c>
      <c r="E55" s="14">
        <v>23</v>
      </c>
      <c r="F55" s="14">
        <v>25</v>
      </c>
      <c r="G55" s="14">
        <v>20</v>
      </c>
      <c r="H55" s="14">
        <v>15</v>
      </c>
      <c r="I55" s="14"/>
      <c r="J55" s="14"/>
      <c r="K55" s="14"/>
      <c r="L55" s="14">
        <f t="shared" si="2"/>
        <v>83</v>
      </c>
      <c r="M55" s="14" t="s">
        <v>1286</v>
      </c>
    </row>
    <row r="56" spans="1:13" ht="15">
      <c r="A56" s="4">
        <v>47</v>
      </c>
      <c r="B56" s="15" t="s">
        <v>995</v>
      </c>
      <c r="C56" s="16" t="s">
        <v>518</v>
      </c>
      <c r="D56" s="5" t="s">
        <v>1282</v>
      </c>
      <c r="E56" s="14">
        <v>25</v>
      </c>
      <c r="F56" s="14">
        <v>25</v>
      </c>
      <c r="G56" s="14">
        <v>20</v>
      </c>
      <c r="H56" s="14">
        <v>15</v>
      </c>
      <c r="I56" s="14"/>
      <c r="J56" s="14"/>
      <c r="K56" s="14"/>
      <c r="L56" s="14">
        <f t="shared" si="2"/>
        <v>85</v>
      </c>
      <c r="M56" s="14" t="s">
        <v>1286</v>
      </c>
    </row>
    <row r="57" spans="1:13" ht="15">
      <c r="A57" s="4">
        <v>48</v>
      </c>
      <c r="B57" s="15" t="s">
        <v>1226</v>
      </c>
      <c r="C57" s="16" t="s">
        <v>518</v>
      </c>
      <c r="D57" s="5" t="s">
        <v>1283</v>
      </c>
      <c r="E57" s="14">
        <v>23</v>
      </c>
      <c r="F57" s="14">
        <v>25</v>
      </c>
      <c r="G57" s="14">
        <v>20</v>
      </c>
      <c r="H57" s="14">
        <v>15</v>
      </c>
      <c r="I57" s="14"/>
      <c r="J57" s="14"/>
      <c r="K57" s="14"/>
      <c r="L57" s="14">
        <f t="shared" si="2"/>
        <v>83</v>
      </c>
      <c r="M57" s="14" t="s">
        <v>1286</v>
      </c>
    </row>
    <row r="58" spans="1:13" ht="15">
      <c r="A58" s="4">
        <v>49</v>
      </c>
      <c r="B58" s="15" t="s">
        <v>1227</v>
      </c>
      <c r="C58" s="16" t="s">
        <v>219</v>
      </c>
      <c r="D58" s="5" t="s">
        <v>1284</v>
      </c>
      <c r="E58" s="14">
        <v>25</v>
      </c>
      <c r="F58" s="14">
        <v>25</v>
      </c>
      <c r="G58" s="14">
        <v>20</v>
      </c>
      <c r="H58" s="14">
        <v>15</v>
      </c>
      <c r="I58" s="14"/>
      <c r="J58" s="14"/>
      <c r="K58" s="14"/>
      <c r="L58" s="14">
        <f t="shared" si="2"/>
        <v>85</v>
      </c>
      <c r="M58" s="14" t="s">
        <v>1286</v>
      </c>
    </row>
    <row r="59" spans="1:13" ht="15">
      <c r="A59" s="4">
        <v>50</v>
      </c>
      <c r="B59" s="15" t="s">
        <v>1228</v>
      </c>
      <c r="C59" s="16" t="s">
        <v>221</v>
      </c>
      <c r="D59" s="5" t="s">
        <v>1285</v>
      </c>
      <c r="E59" s="14">
        <v>23</v>
      </c>
      <c r="F59" s="14">
        <v>25</v>
      </c>
      <c r="G59" s="14">
        <v>20</v>
      </c>
      <c r="H59" s="14">
        <v>15</v>
      </c>
      <c r="I59" s="14"/>
      <c r="J59" s="14"/>
      <c r="K59" s="14"/>
      <c r="L59" s="14">
        <f t="shared" si="2"/>
        <v>83</v>
      </c>
      <c r="M59" s="14" t="s">
        <v>1286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TRUNG</dc:creator>
  <cp:keywords/>
  <dc:description/>
  <cp:lastModifiedBy>Nguyet Vo</cp:lastModifiedBy>
  <dcterms:created xsi:type="dcterms:W3CDTF">2011-04-20T03:51:34Z</dcterms:created>
  <dcterms:modified xsi:type="dcterms:W3CDTF">2011-05-24T04:05:46Z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AJVNCJQTK6FV-202-104</vt:lpwstr>
  </property>
  <property fmtid="{D5CDD505-2E9C-101B-9397-08002B2CF9AE}" pid="4" name="_dlc_DocIdItemGu">
    <vt:lpwstr>e71b21e4-d199-4cdb-8c0a-71567fbe86ac</vt:lpwstr>
  </property>
  <property fmtid="{D5CDD505-2E9C-101B-9397-08002B2CF9AE}" pid="5" name="_dlc_DocIdU">
    <vt:lpwstr>http://webadmin.ou.edu.vn/tcnh/_layouts/DocIdRedir.aspx?ID=AJVNCJQTK6FV-202-104, AJVNCJQTK6FV-202-104</vt:lpwstr>
  </property>
</Properties>
</file>