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5715" firstSheet="7" activeTab="16"/>
  </bookViews>
  <sheets>
    <sheet name="TN09A01" sheetId="1" r:id="rId1"/>
    <sheet name="TN09A02" sheetId="2" r:id="rId2"/>
    <sheet name="TN09A03" sheetId="3" r:id="rId3"/>
    <sheet name="TN09A04" sheetId="4" r:id="rId4"/>
    <sheet name="TN09A05" sheetId="5" r:id="rId5"/>
    <sheet name="TN09A06" sheetId="6" r:id="rId6"/>
    <sheet name="TN09A07" sheetId="7" r:id="rId7"/>
    <sheet name="TN09A08" sheetId="8" r:id="rId8"/>
    <sheet name="TN09A09" sheetId="9" r:id="rId9"/>
    <sheet name="TN09A10" sheetId="10" r:id="rId10"/>
    <sheet name="TN09A11" sheetId="11" r:id="rId11"/>
    <sheet name="TN09A12" sheetId="12" r:id="rId12"/>
    <sheet name="TN09A13" sheetId="13" r:id="rId13"/>
    <sheet name="TN09A14" sheetId="14" r:id="rId14"/>
    <sheet name="TN09A15" sheetId="15" r:id="rId15"/>
    <sheet name="KHTN09" sheetId="16" state="hidden" r:id="rId16"/>
    <sheet name="KHTN-09" sheetId="17" r:id="rId17"/>
  </sheets>
  <definedNames/>
  <calcPr fullCalcOnLoad="1"/>
</workbook>
</file>

<file path=xl/sharedStrings.xml><?xml version="1.0" encoding="utf-8"?>
<sst xmlns="http://schemas.openxmlformats.org/spreadsheetml/2006/main" count="2656" uniqueCount="1556">
  <si>
    <t>KHOA TÀI CHÍNH -  NGÂN HÀNG</t>
  </si>
  <si>
    <t>CỘNG HÒA XÃ HỘI CHỦ NGHĨA VIỆT NAM</t>
  </si>
  <si>
    <t>Độc Lập - Tự Do - Hạnh Phúc</t>
  </si>
  <si>
    <t>STT</t>
  </si>
  <si>
    <t>HỌ VÀ TÊN</t>
  </si>
  <si>
    <t>MSSV</t>
  </si>
  <si>
    <t>Điểm đánh giá của lớp</t>
  </si>
  <si>
    <t>Điểm thưởng</t>
  </si>
  <si>
    <t>Tổng cộng</t>
  </si>
  <si>
    <t xml:space="preserve">Xếp loại </t>
  </si>
  <si>
    <t>Điều 1</t>
  </si>
  <si>
    <t>Điều 2</t>
  </si>
  <si>
    <t>Điều 3</t>
  </si>
  <si>
    <t>Điều 4</t>
  </si>
  <si>
    <t>Điều 5</t>
  </si>
  <si>
    <t>Điều 6</t>
  </si>
  <si>
    <t>Chi</t>
  </si>
  <si>
    <t>Dung</t>
  </si>
  <si>
    <t>Khang</t>
  </si>
  <si>
    <t>Khoa</t>
  </si>
  <si>
    <t>Long</t>
  </si>
  <si>
    <t>Minh</t>
  </si>
  <si>
    <t>My</t>
  </si>
  <si>
    <t>Nga</t>
  </si>
  <si>
    <t>Nhi</t>
  </si>
  <si>
    <t>NguyÔn Hoµng</t>
  </si>
  <si>
    <t>T©m</t>
  </si>
  <si>
    <t>T©n</t>
  </si>
  <si>
    <t>Th¶o</t>
  </si>
  <si>
    <t>Thy</t>
  </si>
  <si>
    <t>Trinh</t>
  </si>
  <si>
    <t>TuÊn</t>
  </si>
  <si>
    <t>V©n</t>
  </si>
  <si>
    <t>Vi</t>
  </si>
  <si>
    <t>An</t>
  </si>
  <si>
    <t>Anh</t>
  </si>
  <si>
    <t>Duy</t>
  </si>
  <si>
    <t>§¹t</t>
  </si>
  <si>
    <t>Giang</t>
  </si>
  <si>
    <t>H»ng</t>
  </si>
  <si>
    <t>Hoa</t>
  </si>
  <si>
    <t>Linh</t>
  </si>
  <si>
    <t>Nguyªn</t>
  </si>
  <si>
    <t>Phong</t>
  </si>
  <si>
    <t>Phông</t>
  </si>
  <si>
    <t>Thi</t>
  </si>
  <si>
    <t>Thu</t>
  </si>
  <si>
    <t>Thïy</t>
  </si>
  <si>
    <t>Trang</t>
  </si>
  <si>
    <t>Trung</t>
  </si>
  <si>
    <t>NguyÔn Thanh</t>
  </si>
  <si>
    <t>C­êng</t>
  </si>
  <si>
    <t>Khanh</t>
  </si>
  <si>
    <t>TrÇn M¹nh</t>
  </si>
  <si>
    <t>Mai</t>
  </si>
  <si>
    <t>Ly</t>
  </si>
  <si>
    <t>Th­</t>
  </si>
  <si>
    <t>¸nh</t>
  </si>
  <si>
    <t>B×nh</t>
  </si>
  <si>
    <t>DiÔm</t>
  </si>
  <si>
    <t>Huy</t>
  </si>
  <si>
    <t>Nam</t>
  </si>
  <si>
    <t>Nhung</t>
  </si>
  <si>
    <t>Oanh</t>
  </si>
  <si>
    <t>Ph­¬ng</t>
  </si>
  <si>
    <t>Quang</t>
  </si>
  <si>
    <t>Sen</t>
  </si>
  <si>
    <t>Ph¹m Ngäc</t>
  </si>
  <si>
    <t>Thanh</t>
  </si>
  <si>
    <t>Thµnh</t>
  </si>
  <si>
    <t>Th­¬ng</t>
  </si>
  <si>
    <t>Vinh</t>
  </si>
  <si>
    <t>Vy</t>
  </si>
  <si>
    <t>LỚP TN09A01</t>
  </si>
  <si>
    <t>DANH SÁCH TỔNG HỢP ĐÁNH GIÁ KẾT QUẢ RÈN LUYỆN HỌC SINH, SINH VIÊN LỚP TN09A01</t>
  </si>
  <si>
    <t>NguyÔn Hång</t>
  </si>
  <si>
    <t>Kim</t>
  </si>
  <si>
    <t>Loan</t>
  </si>
  <si>
    <t>0954030005</t>
  </si>
  <si>
    <t>0954030087</t>
  </si>
  <si>
    <t>0954030110</t>
  </si>
  <si>
    <t>0854030194</t>
  </si>
  <si>
    <t>0954012110</t>
  </si>
  <si>
    <t>0954032185</t>
  </si>
  <si>
    <t>0954032190</t>
  </si>
  <si>
    <t>0954032265</t>
  </si>
  <si>
    <t>0954030280</t>
  </si>
  <si>
    <t>0954030294</t>
  </si>
  <si>
    <t>0954030295</t>
  </si>
  <si>
    <t>0954030297</t>
  </si>
  <si>
    <t>0954030300</t>
  </si>
  <si>
    <t>0954030332</t>
  </si>
  <si>
    <t>0954032336</t>
  </si>
  <si>
    <t>0954030380</t>
  </si>
  <si>
    <t>0954030440</t>
  </si>
  <si>
    <t>0954030461</t>
  </si>
  <si>
    <t>0954042283</t>
  </si>
  <si>
    <t>0954030529</t>
  </si>
  <si>
    <t>0954030532</t>
  </si>
  <si>
    <t>0954030533</t>
  </si>
  <si>
    <t>0954030577</t>
  </si>
  <si>
    <t>0954030637</t>
  </si>
  <si>
    <t>0954030587</t>
  </si>
  <si>
    <t>0954030592</t>
  </si>
  <si>
    <t>0954032596</t>
  </si>
  <si>
    <t>0954030600</t>
  </si>
  <si>
    <t>0954032605</t>
  </si>
  <si>
    <t>0954032607</t>
  </si>
  <si>
    <t>0954032616</t>
  </si>
  <si>
    <t>0954032642</t>
  </si>
  <si>
    <t>0954030655</t>
  </si>
  <si>
    <t>0954030675</t>
  </si>
  <si>
    <t>0954032716</t>
  </si>
  <si>
    <t>0954030728</t>
  </si>
  <si>
    <t>0954030736</t>
  </si>
  <si>
    <t>0954030744</t>
  </si>
  <si>
    <t>0954030788</t>
  </si>
  <si>
    <t>0954030790</t>
  </si>
  <si>
    <t>0954020177</t>
  </si>
  <si>
    <t>0954022178</t>
  </si>
  <si>
    <t>Chu Minh</t>
  </si>
  <si>
    <t>Phi</t>
  </si>
  <si>
    <t>LỚP TN09A02</t>
  </si>
  <si>
    <t>DANH SÁCH TỔNG HỢP ĐÁNH GIÁ KẾT QUẢ RÈN LUYỆN HỌC SINH, SINH VIÊN LỚP TN09A02</t>
  </si>
  <si>
    <t>0954030004</t>
  </si>
  <si>
    <t>0954032052</t>
  </si>
  <si>
    <t>0954010041</t>
  </si>
  <si>
    <t>0954030067</t>
  </si>
  <si>
    <t>0954030119</t>
  </si>
  <si>
    <t>0954030135</t>
  </si>
  <si>
    <t>0954030156</t>
  </si>
  <si>
    <t>0954030168</t>
  </si>
  <si>
    <t>0954032197</t>
  </si>
  <si>
    <t>0954030237</t>
  </si>
  <si>
    <t>0954030238</t>
  </si>
  <si>
    <t>0954030283</t>
  </si>
  <si>
    <t>0954030284</t>
  </si>
  <si>
    <t>0954030288</t>
  </si>
  <si>
    <t>0954030290</t>
  </si>
  <si>
    <t>0954030293</t>
  </si>
  <si>
    <t>0954030299</t>
  </si>
  <si>
    <t>0954030302</t>
  </si>
  <si>
    <t>0954032343</t>
  </si>
  <si>
    <t>0954030370</t>
  </si>
  <si>
    <t>0954030376</t>
  </si>
  <si>
    <t>0954030410</t>
  </si>
  <si>
    <t>0954032468</t>
  </si>
  <si>
    <t>0954042279</t>
  </si>
  <si>
    <t>0954030498</t>
  </si>
  <si>
    <t>0954032504</t>
  </si>
  <si>
    <t>0954030522</t>
  </si>
  <si>
    <t>0954030543</t>
  </si>
  <si>
    <t>0954030552</t>
  </si>
  <si>
    <t>0954032564</t>
  </si>
  <si>
    <t>0954030668</t>
  </si>
  <si>
    <t>0954030678</t>
  </si>
  <si>
    <t>0954030715</t>
  </si>
  <si>
    <t>0954032782</t>
  </si>
  <si>
    <t>0954030768</t>
  </si>
  <si>
    <t>0954030826</t>
  </si>
  <si>
    <t>0954030856</t>
  </si>
  <si>
    <t>LỚP TN09A03</t>
  </si>
  <si>
    <t>DANH SÁCH TỔNG HỢP ĐÁNH GIÁ KẾT QUẢ RÈN LUYỆN HỌC SINH, SINH VIÊN LỚP TN09A03</t>
  </si>
  <si>
    <t>Bïi Minh</t>
  </si>
  <si>
    <t>LỚP TN09A04</t>
  </si>
  <si>
    <t>DANH SÁCH TỔNG HỢP ĐÁNH GIÁ KẾT QUẢ RÈN LUYỆN HỌC SINH, SINH VIÊN LỚP TN09A04</t>
  </si>
  <si>
    <t>Lan</t>
  </si>
  <si>
    <t>ThiÖn</t>
  </si>
  <si>
    <t>0954052037</t>
  </si>
  <si>
    <t>0954030519</t>
  </si>
  <si>
    <t>0954030531</t>
  </si>
  <si>
    <t>0954030656</t>
  </si>
  <si>
    <t>0954032776</t>
  </si>
  <si>
    <t>0954030778</t>
  </si>
  <si>
    <t>0954030814</t>
  </si>
  <si>
    <t>0954030827</t>
  </si>
  <si>
    <t>0954030830</t>
  </si>
  <si>
    <t>0954030835</t>
  </si>
  <si>
    <t>0954030852</t>
  </si>
  <si>
    <t>LỚP TN09A05</t>
  </si>
  <si>
    <t>DANH SÁCH TỔNG HỢP ĐÁNH GIÁ KẾT QUẢ RÈN LUYỆN HỌC SINH, SINH VIÊN LỚP TN09A05</t>
  </si>
  <si>
    <t>0954030061</t>
  </si>
  <si>
    <t>0954032069</t>
  </si>
  <si>
    <t>0954030093</t>
  </si>
  <si>
    <t>0954030113</t>
  </si>
  <si>
    <t>0954030133</t>
  </si>
  <si>
    <t>0954030155</t>
  </si>
  <si>
    <t>0954030176</t>
  </si>
  <si>
    <t>0954032180</t>
  </si>
  <si>
    <t>0954030184</t>
  </si>
  <si>
    <t>0954030186</t>
  </si>
  <si>
    <t>0954030221</t>
  </si>
  <si>
    <t>0954032223</t>
  </si>
  <si>
    <t>0954032364</t>
  </si>
  <si>
    <t>0954030399</t>
  </si>
  <si>
    <t>0954030411</t>
  </si>
  <si>
    <t>0954030420</t>
  </si>
  <si>
    <t>0954032439</t>
  </si>
  <si>
    <t>0954030446</t>
  </si>
  <si>
    <t>0954030479</t>
  </si>
  <si>
    <t>0954030483</t>
  </si>
  <si>
    <t>0954030495</t>
  </si>
  <si>
    <t>0954030510</t>
  </si>
  <si>
    <t>0954030517</t>
  </si>
  <si>
    <t>0954030521</t>
  </si>
  <si>
    <t>0954030526</t>
  </si>
  <si>
    <t>0954030560</t>
  </si>
  <si>
    <t>0954032589</t>
  </si>
  <si>
    <t>0954022117</t>
  </si>
  <si>
    <t>0954030626</t>
  </si>
  <si>
    <t>0954032634</t>
  </si>
  <si>
    <t>0954030652</t>
  </si>
  <si>
    <t>0954030665</t>
  </si>
  <si>
    <t>0954030699</t>
  </si>
  <si>
    <t>0954030754</t>
  </si>
  <si>
    <t>0954032763</t>
  </si>
  <si>
    <t>0954030760</t>
  </si>
  <si>
    <t>0954030860</t>
  </si>
  <si>
    <t>LỚP TN09A06</t>
  </si>
  <si>
    <t>DANH SÁCH TỔNG HỢP ĐÁNH GIÁ KẾT QUẢ RÈN LUYỆN HỌC SINH, SINH VIÊN LỚP TN09A06</t>
  </si>
  <si>
    <t>H¶i</t>
  </si>
  <si>
    <t>Mi</t>
  </si>
  <si>
    <t>Ninh</t>
  </si>
  <si>
    <t>Thoa</t>
  </si>
  <si>
    <t>0954032012</t>
  </si>
  <si>
    <t>0954030066</t>
  </si>
  <si>
    <t>0954030099</t>
  </si>
  <si>
    <t>0954030121</t>
  </si>
  <si>
    <t>0954030134</t>
  </si>
  <si>
    <t>0954030146</t>
  </si>
  <si>
    <t>0954030157</t>
  </si>
  <si>
    <t>0954030162</t>
  </si>
  <si>
    <t>0954030202</t>
  </si>
  <si>
    <t>0954030206</t>
  </si>
  <si>
    <t>0954030212</t>
  </si>
  <si>
    <t>0954030241</t>
  </si>
  <si>
    <t>0954030272</t>
  </si>
  <si>
    <t>0954040175</t>
  </si>
  <si>
    <t>0954032311</t>
  </si>
  <si>
    <t>0954030319</t>
  </si>
  <si>
    <t>0954052041</t>
  </si>
  <si>
    <t>0954032324</t>
  </si>
  <si>
    <t>0954032353</t>
  </si>
  <si>
    <t>0954032354</t>
  </si>
  <si>
    <t>0954030372</t>
  </si>
  <si>
    <t>0954030373</t>
  </si>
  <si>
    <t>0954032386</t>
  </si>
  <si>
    <t>0954030392</t>
  </si>
  <si>
    <t>0954030408</t>
  </si>
  <si>
    <t>0954030419</t>
  </si>
  <si>
    <t>0954032448</t>
  </si>
  <si>
    <t>0954030454</t>
  </si>
  <si>
    <t>0954030462</t>
  </si>
  <si>
    <t>0954032469</t>
  </si>
  <si>
    <t>0954032471</t>
  </si>
  <si>
    <t>0954030489</t>
  </si>
  <si>
    <t>0954030523</t>
  </si>
  <si>
    <t>0954032546</t>
  </si>
  <si>
    <t>0954030551</t>
  </si>
  <si>
    <t>0954030591</t>
  </si>
  <si>
    <t>0954032595</t>
  </si>
  <si>
    <t>0954030598</t>
  </si>
  <si>
    <t>0954030645</t>
  </si>
  <si>
    <t>0954030649</t>
  </si>
  <si>
    <t>0954030667</t>
  </si>
  <si>
    <t>0954030687</t>
  </si>
  <si>
    <t>0954032695</t>
  </si>
  <si>
    <t>0954052085</t>
  </si>
  <si>
    <t>0954030739</t>
  </si>
  <si>
    <t>0954030784</t>
  </si>
  <si>
    <t>0954030771</t>
  </si>
  <si>
    <t>0954030815</t>
  </si>
  <si>
    <t>0954030828</t>
  </si>
  <si>
    <t>0954030846</t>
  </si>
  <si>
    <t>LỚP TN09A07</t>
  </si>
  <si>
    <t>DANH SÁCH TỔNG HỢP ĐÁNH GIÁ KẾT QUẢ RÈN LUYỆN HỌC SINH, SINH VIÊN LỚP TN09A07</t>
  </si>
  <si>
    <t>Danh</t>
  </si>
  <si>
    <t>Dinh</t>
  </si>
  <si>
    <t>Mai Trang</t>
  </si>
  <si>
    <t>0954030002</t>
  </si>
  <si>
    <t>0954010015</t>
  </si>
  <si>
    <t>0954032033</t>
  </si>
  <si>
    <t>0954030049</t>
  </si>
  <si>
    <t>0954030058</t>
  </si>
  <si>
    <t>0954030065</t>
  </si>
  <si>
    <t>0954030070</t>
  </si>
  <si>
    <t>0954030071</t>
  </si>
  <si>
    <t>0954030080</t>
  </si>
  <si>
    <t>0954030082</t>
  </si>
  <si>
    <t>0954032107</t>
  </si>
  <si>
    <t>0954030138</t>
  </si>
  <si>
    <t>0954032148</t>
  </si>
  <si>
    <t>0954030159</t>
  </si>
  <si>
    <t>0954030215</t>
  </si>
  <si>
    <t>0954030232</t>
  </si>
  <si>
    <t>0954032250</t>
  </si>
  <si>
    <t>0954032309</t>
  </si>
  <si>
    <t>0954030330</t>
  </si>
  <si>
    <t>0954032335</t>
  </si>
  <si>
    <t>0954030341</t>
  </si>
  <si>
    <t>0954030344</t>
  </si>
  <si>
    <t>0954042212</t>
  </si>
  <si>
    <t>0954030355</t>
  </si>
  <si>
    <t>0954030381</t>
  </si>
  <si>
    <t>0954030382</t>
  </si>
  <si>
    <t>0954030397</t>
  </si>
  <si>
    <t>0954030402</t>
  </si>
  <si>
    <t>0954030447</t>
  </si>
  <si>
    <t>0954032464</t>
  </si>
  <si>
    <t>0954030478</t>
  </si>
  <si>
    <t>0954030502</t>
  </si>
  <si>
    <t>0954030563</t>
  </si>
  <si>
    <t>0954030619</t>
  </si>
  <si>
    <t>0954052074</t>
  </si>
  <si>
    <t>0954030644</t>
  </si>
  <si>
    <t>0954030677</t>
  </si>
  <si>
    <t>0954032733</t>
  </si>
  <si>
    <t>0954032708</t>
  </si>
  <si>
    <t>0954042429</t>
  </si>
  <si>
    <t>0954030783</t>
  </si>
  <si>
    <t>0954030799</t>
  </si>
  <si>
    <t>0954052095</t>
  </si>
  <si>
    <t>0954052103</t>
  </si>
  <si>
    <t>LỚP TN09A08</t>
  </si>
  <si>
    <t>DANH SÁCH TỔNG HỢP ĐÁNH GIÁ KẾT QUẢ RÈN LUYỆN HỌC SINH, SINH VIÊN LỚP TN09A08</t>
  </si>
  <si>
    <t>Sang</t>
  </si>
  <si>
    <t>T×nh</t>
  </si>
  <si>
    <t>0954030006</t>
  </si>
  <si>
    <t>0954042010</t>
  </si>
  <si>
    <t>0954030060</t>
  </si>
  <si>
    <t>0954030074</t>
  </si>
  <si>
    <t>0954030084</t>
  </si>
  <si>
    <t>0954030097</t>
  </si>
  <si>
    <t>0954032104</t>
  </si>
  <si>
    <t>0954032123</t>
  </si>
  <si>
    <t>0954010103</t>
  </si>
  <si>
    <t>0954030239</t>
  </si>
  <si>
    <t>0954030244</t>
  </si>
  <si>
    <t>0954030270</t>
  </si>
  <si>
    <t>0954032271</t>
  </si>
  <si>
    <t>0954030308</t>
  </si>
  <si>
    <t>0954010212</t>
  </si>
  <si>
    <t>0954030329</t>
  </si>
  <si>
    <t>0954032366</t>
  </si>
  <si>
    <t>0954030383</t>
  </si>
  <si>
    <t>0954030394</t>
  </si>
  <si>
    <t>0954030404</t>
  </si>
  <si>
    <t>0954030427</t>
  </si>
  <si>
    <t>0954030451</t>
  </si>
  <si>
    <t>0954030477</t>
  </si>
  <si>
    <t>0954030490</t>
  </si>
  <si>
    <t>0954032503</t>
  </si>
  <si>
    <t>0954032534</t>
  </si>
  <si>
    <t>0954030541</t>
  </si>
  <si>
    <t>0954032576</t>
  </si>
  <si>
    <t>0954030603</t>
  </si>
  <si>
    <t>0954030658</t>
  </si>
  <si>
    <t>0954032698</t>
  </si>
  <si>
    <t>0954030703</t>
  </si>
  <si>
    <t>0954030752</t>
  </si>
  <si>
    <t>0954032767</t>
  </si>
  <si>
    <t>0954030791</t>
  </si>
  <si>
    <t>0954032821</t>
  </si>
  <si>
    <t>0954030823</t>
  </si>
  <si>
    <t>0954030824</t>
  </si>
  <si>
    <t>0954032841</t>
  </si>
  <si>
    <t>0954030845</t>
  </si>
  <si>
    <t>0954032847</t>
  </si>
  <si>
    <t>0954030849</t>
  </si>
  <si>
    <t>LỚP TN09A09</t>
  </si>
  <si>
    <t>DANH SÁCH TỔNG HỢP ĐÁNH GIÁ KẾT QUẢ RÈN LUYỆN HỌC SINH, SINH VIÊN LỚP TN09A09</t>
  </si>
  <si>
    <t>Xoa</t>
  </si>
  <si>
    <t>0954030034</t>
  </si>
  <si>
    <t>0954030081</t>
  </si>
  <si>
    <t>0954030117</t>
  </si>
  <si>
    <t>0954030120</t>
  </si>
  <si>
    <t>0954030145</t>
  </si>
  <si>
    <t>0954030152</t>
  </si>
  <si>
    <t>0954030192</t>
  </si>
  <si>
    <t>0954032257</t>
  </si>
  <si>
    <t>0954030267</t>
  </si>
  <si>
    <t>0954030275</t>
  </si>
  <si>
    <t>0954030357</t>
  </si>
  <si>
    <t>0954032393</t>
  </si>
  <si>
    <t>0954042237</t>
  </si>
  <si>
    <t>0954032444</t>
  </si>
  <si>
    <t>0954030458</t>
  </si>
  <si>
    <t>0954030496</t>
  </si>
  <si>
    <t>0954030509</t>
  </si>
  <si>
    <t>0954030565</t>
  </si>
  <si>
    <t>0954022108</t>
  </si>
  <si>
    <t>0954030561</t>
  </si>
  <si>
    <t>0954030580</t>
  </si>
  <si>
    <t>0954030590</t>
  </si>
  <si>
    <t>0954030627</t>
  </si>
  <si>
    <t>0954030628</t>
  </si>
  <si>
    <t>0954032686</t>
  </si>
  <si>
    <t>0954032867</t>
  </si>
  <si>
    <t>0954030717</t>
  </si>
  <si>
    <t>0954030719</t>
  </si>
  <si>
    <t>0954032731</t>
  </si>
  <si>
    <t>0954032772</t>
  </si>
  <si>
    <t>0954042484</t>
  </si>
  <si>
    <t>0954030809</t>
  </si>
  <si>
    <t>0954030813</t>
  </si>
  <si>
    <t>0954030834</t>
  </si>
  <si>
    <t>0954030850</t>
  </si>
  <si>
    <t>LỚP TN09A10</t>
  </si>
  <si>
    <t>DANH SÁCH TỔNG HỢP ĐÁNH GIÁ KẾT QUẢ RÈN LUYỆN HỌC SINH, SINH VIÊN LỚP TN09A10</t>
  </si>
  <si>
    <t>NguyÔn</t>
  </si>
  <si>
    <t>Lam</t>
  </si>
  <si>
    <t>0954032003</t>
  </si>
  <si>
    <t>0954030016</t>
  </si>
  <si>
    <t>0954032027</t>
  </si>
  <si>
    <t>0954032866</t>
  </si>
  <si>
    <t>0954032086</t>
  </si>
  <si>
    <t>0954030100</t>
  </si>
  <si>
    <t>0954030101</t>
  </si>
  <si>
    <t>0954030125</t>
  </si>
  <si>
    <t>0954030126</t>
  </si>
  <si>
    <t>0954032154</t>
  </si>
  <si>
    <t>0954030164</t>
  </si>
  <si>
    <t>0954032189</t>
  </si>
  <si>
    <t>0954030208</t>
  </si>
  <si>
    <t>0954030209</t>
  </si>
  <si>
    <t>0954032214</t>
  </si>
  <si>
    <t>0954032228</t>
  </si>
  <si>
    <t>0954030256</t>
  </si>
  <si>
    <t>0954032251</t>
  </si>
  <si>
    <t>0954030254</t>
  </si>
  <si>
    <t>0954030269</t>
  </si>
  <si>
    <t>0954032274</t>
  </si>
  <si>
    <t>0954032304</t>
  </si>
  <si>
    <t>0954030312</t>
  </si>
  <si>
    <t>0954030314</t>
  </si>
  <si>
    <t>0954032315</t>
  </si>
  <si>
    <t>0954030413</t>
  </si>
  <si>
    <t>0954032426</t>
  </si>
  <si>
    <t>0954030434</t>
  </si>
  <si>
    <t>0954030559</t>
  </si>
  <si>
    <t>0954030657</t>
  </si>
  <si>
    <t>0954030676</t>
  </si>
  <si>
    <t>0954032714</t>
  </si>
  <si>
    <t>0954032745</t>
  </si>
  <si>
    <t>0954030742</t>
  </si>
  <si>
    <t>0954030781</t>
  </si>
  <si>
    <t>0954012589</t>
  </si>
  <si>
    <t>0954032795</t>
  </si>
  <si>
    <t>0954030797</t>
  </si>
  <si>
    <t>0954032802</t>
  </si>
  <si>
    <t>0954030810</t>
  </si>
  <si>
    <t>0954030829</t>
  </si>
  <si>
    <t>0954030840</t>
  </si>
  <si>
    <t>0954030861</t>
  </si>
  <si>
    <t>LỚP TN09A11</t>
  </si>
  <si>
    <t>DANH SÁCH TỔNG HỢP ĐÁNH GIÁ KẾT QUẢ RÈN LUYỆN HỌC SINH, SINH VIÊN LỚP TN09A11</t>
  </si>
  <si>
    <t>Ni</t>
  </si>
  <si>
    <t>0954020003</t>
  </si>
  <si>
    <t>0954030015</t>
  </si>
  <si>
    <t>0954030096</t>
  </si>
  <si>
    <t>0954032108</t>
  </si>
  <si>
    <t>0954030144</t>
  </si>
  <si>
    <t>0954032149</t>
  </si>
  <si>
    <t>0954030169</t>
  </si>
  <si>
    <t>0954032178</t>
  </si>
  <si>
    <t>0954030183</t>
  </si>
  <si>
    <t>0954042109</t>
  </si>
  <si>
    <t>0954012135</t>
  </si>
  <si>
    <t>0954030263</t>
  </si>
  <si>
    <t>0954030363</t>
  </si>
  <si>
    <t>0954032371</t>
  </si>
  <si>
    <t>0954032388</t>
  </si>
  <si>
    <t>0954030395</t>
  </si>
  <si>
    <t>0954030407</t>
  </si>
  <si>
    <t>0954030412</t>
  </si>
  <si>
    <t>0954042259</t>
  </si>
  <si>
    <t>0954030437</t>
  </si>
  <si>
    <t>0954032488</t>
  </si>
  <si>
    <t>0954030497</t>
  </si>
  <si>
    <t>0954030604</t>
  </si>
  <si>
    <t>0954030696</t>
  </si>
  <si>
    <t>0954030697</t>
  </si>
  <si>
    <t>0954030704</t>
  </si>
  <si>
    <t>0954030732</t>
  </si>
  <si>
    <t>0954030785</t>
  </si>
  <si>
    <t>0954032804</t>
  </si>
  <si>
    <t>0954032820</t>
  </si>
  <si>
    <t>0954032836</t>
  </si>
  <si>
    <t>0954030853</t>
  </si>
  <si>
    <t>LỚP TN09A12</t>
  </si>
  <si>
    <t>DANH SÁCH TỔNG HỢP ĐÁNH GIÁ KẾT QUẢ RÈN LUYỆN HỌC SINH, SINH VIÊN LỚP TN09A12</t>
  </si>
  <si>
    <t>TrÇn Ngäc</t>
  </si>
  <si>
    <t>0954030008</t>
  </si>
  <si>
    <t>0954032013</t>
  </si>
  <si>
    <t>0954030018</t>
  </si>
  <si>
    <t>0954030025</t>
  </si>
  <si>
    <t>0954032047</t>
  </si>
  <si>
    <t>0954030079</t>
  </si>
  <si>
    <t>0954030115</t>
  </si>
  <si>
    <t>0954030130</t>
  </si>
  <si>
    <t>0954032158</t>
  </si>
  <si>
    <t>0954032170</t>
  </si>
  <si>
    <t>0954030193</t>
  </si>
  <si>
    <t>0954032205</t>
  </si>
  <si>
    <t>0954032211</t>
  </si>
  <si>
    <t>0954030218</t>
  </si>
  <si>
    <t>0954052030</t>
  </si>
  <si>
    <t>0954030261</t>
  </si>
  <si>
    <t>0954032305</t>
  </si>
  <si>
    <t>0954030327</t>
  </si>
  <si>
    <t>0954030349</t>
  </si>
  <si>
    <t>0954032359</t>
  </si>
  <si>
    <t>0954032416</t>
  </si>
  <si>
    <t>0954030491</t>
  </si>
  <si>
    <t>0954030506</t>
  </si>
  <si>
    <t>0954030530</t>
  </si>
  <si>
    <t>0954032581</t>
  </si>
  <si>
    <t>0954030611</t>
  </si>
  <si>
    <t>0954032635</t>
  </si>
  <si>
    <t>0954032641</t>
  </si>
  <si>
    <t>0954030757</t>
  </si>
  <si>
    <t>0954030758</t>
  </si>
  <si>
    <t>0954030764</t>
  </si>
  <si>
    <t>0954030793</t>
  </si>
  <si>
    <t>0954032798</t>
  </si>
  <si>
    <t>0954030800</t>
  </si>
  <si>
    <t>0954032851</t>
  </si>
  <si>
    <t>LỚP TN09A13</t>
  </si>
  <si>
    <t>DANH SÁCH TỔNG HỢP ĐÁNH GIÁ KẾT QUẢ RÈN LUYỆN HỌC SINH, SINH VIÊN LỚP TN09A13</t>
  </si>
  <si>
    <t>0954032030</t>
  </si>
  <si>
    <t>0954030050</t>
  </si>
  <si>
    <t>0954030075</t>
  </si>
  <si>
    <t>0954030226</t>
  </si>
  <si>
    <t>0954030243</t>
  </si>
  <si>
    <t>0954042136</t>
  </si>
  <si>
    <t>0954032252</t>
  </si>
  <si>
    <t>0954030260</t>
  </si>
  <si>
    <t>0954032291</t>
  </si>
  <si>
    <t>0954030339</t>
  </si>
  <si>
    <t>0954030400</t>
  </si>
  <si>
    <t>0954030421</t>
  </si>
  <si>
    <t>0954032442</t>
  </si>
  <si>
    <t>0954032467</t>
  </si>
  <si>
    <t>0954030487</t>
  </si>
  <si>
    <t>0954032505</t>
  </si>
  <si>
    <t>0954032516</t>
  </si>
  <si>
    <t>0954032518</t>
  </si>
  <si>
    <t>0954030557</t>
  </si>
  <si>
    <t>0954032558</t>
  </si>
  <si>
    <t>0954030569</t>
  </si>
  <si>
    <t>0954032582</t>
  </si>
  <si>
    <t>0954012413</t>
  </si>
  <si>
    <t>0954030610</t>
  </si>
  <si>
    <t>0954030612</t>
  </si>
  <si>
    <t>0954032622</t>
  </si>
  <si>
    <t>0954032664</t>
  </si>
  <si>
    <t>0954030685</t>
  </si>
  <si>
    <t>0954030690</t>
  </si>
  <si>
    <t>0954032734</t>
  </si>
  <si>
    <t>0954030712</t>
  </si>
  <si>
    <t>0954030803</t>
  </si>
  <si>
    <t>0954030805</t>
  </si>
  <si>
    <t>0954032806</t>
  </si>
  <si>
    <t>0954030796</t>
  </si>
  <si>
    <t>0954042506</t>
  </si>
  <si>
    <t>0954032832</t>
  </si>
  <si>
    <t>0954032843</t>
  </si>
  <si>
    <t>0954030854</t>
  </si>
  <si>
    <t>LỚP TN09A14</t>
  </si>
  <si>
    <t>DANH SÁCH TỔNG HỢP ĐÁNH GIÁ KẾT QUẢ RÈN LUYỆN HỌC SINH, SINH VIÊN LỚP TN09A14</t>
  </si>
  <si>
    <t>Ysiong</t>
  </si>
  <si>
    <t>Knul</t>
  </si>
  <si>
    <t>0954030041</t>
  </si>
  <si>
    <t>095403H905</t>
  </si>
  <si>
    <t>0954032136</t>
  </si>
  <si>
    <t>0954030160</t>
  </si>
  <si>
    <t>0954032182</t>
  </si>
  <si>
    <t>0954012127</t>
  </si>
  <si>
    <t>0954030201</t>
  </si>
  <si>
    <t>0954030285</t>
  </si>
  <si>
    <t>0954032301</t>
  </si>
  <si>
    <t>0954030307</t>
  </si>
  <si>
    <t>0954032331</t>
  </si>
  <si>
    <t>0954030340</t>
  </si>
  <si>
    <t>0954032360</t>
  </si>
  <si>
    <t>0954030384</t>
  </si>
  <si>
    <t>0954042543</t>
  </si>
  <si>
    <t>095403H815</t>
  </si>
  <si>
    <t>0954030432</t>
  </si>
  <si>
    <t>0954032457</t>
  </si>
  <si>
    <t>0954032459</t>
  </si>
  <si>
    <t>0954032544</t>
  </si>
  <si>
    <t>0954032562</t>
  </si>
  <si>
    <t>0954030571</t>
  </si>
  <si>
    <t>0954030583</t>
  </si>
  <si>
    <t>0954010454</t>
  </si>
  <si>
    <t>0954030625</t>
  </si>
  <si>
    <t>0954032639</t>
  </si>
  <si>
    <t>0954030647</t>
  </si>
  <si>
    <t>0954032653</t>
  </si>
  <si>
    <t>0954030702</t>
  </si>
  <si>
    <t>0954032713</t>
  </si>
  <si>
    <t>0954030729</t>
  </si>
  <si>
    <t>0954032753</t>
  </si>
  <si>
    <t>0954030769</t>
  </si>
  <si>
    <t>0954032794</t>
  </si>
  <si>
    <t>0954032822</t>
  </si>
  <si>
    <t>LỚP TN09A15</t>
  </si>
  <si>
    <t>DANH SÁCH TỔNG HỢP ĐÁNH GIÁ KẾT QUẢ RÈN LUYỆN HỌC SINH, SINH VIÊN LỚP TN09A15</t>
  </si>
  <si>
    <t>Lai</t>
  </si>
  <si>
    <t>Tin</t>
  </si>
  <si>
    <t>VÜ</t>
  </si>
  <si>
    <t>0954032010</t>
  </si>
  <si>
    <t>0954032863</t>
  </si>
  <si>
    <t>0954032072</t>
  </si>
  <si>
    <t>0857040008</t>
  </si>
  <si>
    <t>0954032131</t>
  </si>
  <si>
    <t>0954032862</t>
  </si>
  <si>
    <t>0854030230</t>
  </si>
  <si>
    <t>0954032174</t>
  </si>
  <si>
    <t>0954032872</t>
  </si>
  <si>
    <t>0954032177</t>
  </si>
  <si>
    <t>0954032200</t>
  </si>
  <si>
    <t>0954032203</t>
  </si>
  <si>
    <t>0954032219</t>
  </si>
  <si>
    <t>0954030220</t>
  </si>
  <si>
    <t>0857010089</t>
  </si>
  <si>
    <t>095403H906</t>
  </si>
  <si>
    <t>0954032303</t>
  </si>
  <si>
    <t>0954030306</t>
  </si>
  <si>
    <t>0954032310</t>
  </si>
  <si>
    <t>0954032326</t>
  </si>
  <si>
    <t>0954030337</t>
  </si>
  <si>
    <t>0857010114</t>
  </si>
  <si>
    <t>0954032460</t>
  </si>
  <si>
    <t>0954032494</t>
  </si>
  <si>
    <t>0954032586</t>
  </si>
  <si>
    <t>0954032588</t>
  </si>
  <si>
    <t>0954032870</t>
  </si>
  <si>
    <t>0954030629</t>
  </si>
  <si>
    <t>0954032688</t>
  </si>
  <si>
    <t>0954032689</t>
  </si>
  <si>
    <t>0954032701</t>
  </si>
  <si>
    <t>0954032727</t>
  </si>
  <si>
    <t>0954032792</t>
  </si>
  <si>
    <t>0954032839</t>
  </si>
  <si>
    <t>0954032857</t>
  </si>
  <si>
    <t>LỚP KHTN09</t>
  </si>
  <si>
    <t>DANH SÁCH TỔNG HỢP ĐÁNH GIÁ KẾT QUẢ RÈN LUYỆN HỌC SINH, SINH VIÊN LỚP KHTN09</t>
  </si>
  <si>
    <t>094403N001</t>
  </si>
  <si>
    <t>094403N002</t>
  </si>
  <si>
    <t>Th¸i V¨n</t>
  </si>
  <si>
    <t>094403N003</t>
  </si>
  <si>
    <t>094403N005</t>
  </si>
  <si>
    <t>094403N004</t>
  </si>
  <si>
    <t>094403N006</t>
  </si>
  <si>
    <t>§Æng Thanh</t>
  </si>
  <si>
    <t>094403N007</t>
  </si>
  <si>
    <t>094403N008</t>
  </si>
  <si>
    <t>B«ng</t>
  </si>
  <si>
    <t>094403N009</t>
  </si>
  <si>
    <t>Ch©m</t>
  </si>
  <si>
    <t>094403N010</t>
  </si>
  <si>
    <t>094403N011</t>
  </si>
  <si>
    <t>Lª Thanh</t>
  </si>
  <si>
    <t>Ch­¬ng</t>
  </si>
  <si>
    <t>094403N012</t>
  </si>
  <si>
    <t>NguyÔn Huy</t>
  </si>
  <si>
    <t>094403N013</t>
  </si>
  <si>
    <t>Tr­¬ng Thóc</t>
  </si>
  <si>
    <t>094403N014</t>
  </si>
  <si>
    <t>094403N015</t>
  </si>
  <si>
    <t>Th¹ch Quèc</t>
  </si>
  <si>
    <t>Doanh</t>
  </si>
  <si>
    <t>094403N016</t>
  </si>
  <si>
    <t>094403N017</t>
  </si>
  <si>
    <t>Cao Th­îng</t>
  </si>
  <si>
    <t>094403N018</t>
  </si>
  <si>
    <t>094403N020</t>
  </si>
  <si>
    <t>094403N021</t>
  </si>
  <si>
    <t>094403N022</t>
  </si>
  <si>
    <t>094403N023</t>
  </si>
  <si>
    <t>094403N024</t>
  </si>
  <si>
    <t>NguyÔn Thµnh</t>
  </si>
  <si>
    <t>094403N025</t>
  </si>
  <si>
    <t>Hoµi</t>
  </si>
  <si>
    <t>094403N027</t>
  </si>
  <si>
    <t>094403N028</t>
  </si>
  <si>
    <t>094403N029</t>
  </si>
  <si>
    <t>094403N030</t>
  </si>
  <si>
    <t>094403N031</t>
  </si>
  <si>
    <t>094403N032</t>
  </si>
  <si>
    <t>D­¬ng C«ng</t>
  </si>
  <si>
    <t>094403N033</t>
  </si>
  <si>
    <t>094403N034</t>
  </si>
  <si>
    <t>094403N035</t>
  </si>
  <si>
    <t>094403N036</t>
  </si>
  <si>
    <t>Nhí</t>
  </si>
  <si>
    <t>094403N037</t>
  </si>
  <si>
    <t>094403N038</t>
  </si>
  <si>
    <t>094403N039</t>
  </si>
  <si>
    <t>094403N040</t>
  </si>
  <si>
    <t>Ng« Trung</t>
  </si>
  <si>
    <t>094403N041</t>
  </si>
  <si>
    <t>NguyÔn Vâ Kim</t>
  </si>
  <si>
    <t>094403N042</t>
  </si>
  <si>
    <t>094403N019</t>
  </si>
  <si>
    <t>094403N043</t>
  </si>
  <si>
    <t>Phan Ng«</t>
  </si>
  <si>
    <t>094403N044</t>
  </si>
  <si>
    <t>094403N045</t>
  </si>
  <si>
    <t>D­¬ng V¨n</t>
  </si>
  <si>
    <t>094403N046</t>
  </si>
  <si>
    <t>094403N047</t>
  </si>
  <si>
    <t>NguyÔn C¬</t>
  </si>
  <si>
    <t>Th¹ch</t>
  </si>
  <si>
    <t>094403N052</t>
  </si>
  <si>
    <t>Th¸i Do·n</t>
  </si>
  <si>
    <t>094403N048</t>
  </si>
  <si>
    <t>094403N049</t>
  </si>
  <si>
    <t>Lª NguyÔn Ph­¬ng</t>
  </si>
  <si>
    <t>094403N050</t>
  </si>
  <si>
    <t>094403N051</t>
  </si>
  <si>
    <t>Th¾m</t>
  </si>
  <si>
    <t>094403N053</t>
  </si>
  <si>
    <t>TrÇn Ph¹m HËu</t>
  </si>
  <si>
    <t>094403N054</t>
  </si>
  <si>
    <t>094403N055</t>
  </si>
  <si>
    <t>094403N056</t>
  </si>
  <si>
    <t>Ng« Thanh §oan</t>
  </si>
  <si>
    <t>094403N057</t>
  </si>
  <si>
    <t>094403N058</t>
  </si>
  <si>
    <t>094403N059</t>
  </si>
  <si>
    <t>TiÖp</t>
  </si>
  <si>
    <t>094403N060</t>
  </si>
  <si>
    <t>Bïi Duy</t>
  </si>
  <si>
    <t>094403N061</t>
  </si>
  <si>
    <t>Hoµng H÷u</t>
  </si>
  <si>
    <t>Toµn</t>
  </si>
  <si>
    <t>094403N062</t>
  </si>
  <si>
    <t>094403N063</t>
  </si>
  <si>
    <t>094403N067</t>
  </si>
  <si>
    <t>094403N066</t>
  </si>
  <si>
    <t>094403N065</t>
  </si>
  <si>
    <t>094403N064</t>
  </si>
  <si>
    <t>094403N068</t>
  </si>
  <si>
    <t>T«n ThÊt</t>
  </si>
  <si>
    <t>Tr­êng</t>
  </si>
  <si>
    <t>094403N069</t>
  </si>
  <si>
    <t>§inh Hoµng</t>
  </si>
  <si>
    <t>094403N070</t>
  </si>
  <si>
    <t>NguyÔn S¬n</t>
  </si>
  <si>
    <t>Tïng</t>
  </si>
  <si>
    <t>094403N071</t>
  </si>
  <si>
    <t>094403N072</t>
  </si>
  <si>
    <t>094403N073</t>
  </si>
  <si>
    <t>Ph¹m S¬n</t>
  </si>
  <si>
    <t>094403N075</t>
  </si>
  <si>
    <t>094403N074</t>
  </si>
  <si>
    <t>094403N076</t>
  </si>
  <si>
    <t>0954030021</t>
  </si>
  <si>
    <t>0954030076</t>
  </si>
  <si>
    <t>0954030118</t>
  </si>
  <si>
    <t>0954042074</t>
  </si>
  <si>
    <t>0954030229</t>
  </si>
  <si>
    <t>0954030242</t>
  </si>
  <si>
    <t>0954030262</t>
  </si>
  <si>
    <t>0954030292</t>
  </si>
  <si>
    <t>0954030328</t>
  </si>
  <si>
    <t>0954032351</t>
  </si>
  <si>
    <t>0954032418</t>
  </si>
  <si>
    <t>0954030436</t>
  </si>
  <si>
    <t>0954030456</t>
  </si>
  <si>
    <t>0954030481</t>
  </si>
  <si>
    <t>0954032500</t>
  </si>
  <si>
    <t>0954030549</t>
  </si>
  <si>
    <t>0954030573</t>
  </si>
  <si>
    <t>0954032594</t>
  </si>
  <si>
    <t>0954030597</t>
  </si>
  <si>
    <t>0954032618</t>
  </si>
  <si>
    <t>0954030621</t>
  </si>
  <si>
    <t>0954032643</t>
  </si>
  <si>
    <t>0954032648</t>
  </si>
  <si>
    <t>0954032692</t>
  </si>
  <si>
    <t>0954030756</t>
  </si>
  <si>
    <t>Phan Thanh</t>
  </si>
  <si>
    <t>0954030650</t>
  </si>
  <si>
    <t>0954030216</t>
  </si>
  <si>
    <t>0954032092</t>
  </si>
  <si>
    <t>Phan Gia</t>
  </si>
  <si>
    <t>0954032001</t>
  </si>
  <si>
    <t>0954030036</t>
  </si>
  <si>
    <t>0954042038</t>
  </si>
  <si>
    <t>0954030088</t>
  </si>
  <si>
    <t>0954030098</t>
  </si>
  <si>
    <t>0954032102</t>
  </si>
  <si>
    <t>0954032127</t>
  </si>
  <si>
    <t>0954030137</t>
  </si>
  <si>
    <t>0954032150</t>
  </si>
  <si>
    <t>0954032165</t>
  </si>
  <si>
    <t>0954030175</t>
  </si>
  <si>
    <t>0954032179</t>
  </si>
  <si>
    <t>0954042118</t>
  </si>
  <si>
    <t>0954030225</t>
  </si>
  <si>
    <t>0954032245</t>
  </si>
  <si>
    <t>0954040145</t>
  </si>
  <si>
    <t>0954040191</t>
  </si>
  <si>
    <t>0954030325</t>
  </si>
  <si>
    <t>0954030334</t>
  </si>
  <si>
    <t>0954030347</t>
  </si>
  <si>
    <t>0954030361</t>
  </si>
  <si>
    <t>0954012275</t>
  </si>
  <si>
    <t>0954030379</t>
  </si>
  <si>
    <t>0954030385</t>
  </si>
  <si>
    <t>0954030414</t>
  </si>
  <si>
    <t>0954030443</t>
  </si>
  <si>
    <t>0954032472</t>
  </si>
  <si>
    <t>0954032480</t>
  </si>
  <si>
    <t>0954032865</t>
  </si>
  <si>
    <t>0954030579</t>
  </si>
  <si>
    <t>0954032609</t>
  </si>
  <si>
    <t>0954042353</t>
  </si>
  <si>
    <t>0954022121</t>
  </si>
  <si>
    <t>0954030631</t>
  </si>
  <si>
    <t>0954032632</t>
  </si>
  <si>
    <t>0954042377</t>
  </si>
  <si>
    <t>0954032661</t>
  </si>
  <si>
    <t>0954030663</t>
  </si>
  <si>
    <t>0954022137</t>
  </si>
  <si>
    <t>0954030691</t>
  </si>
  <si>
    <t>0954032720</t>
  </si>
  <si>
    <t>0954022150</t>
  </si>
  <si>
    <t>0954032722</t>
  </si>
  <si>
    <t>0954030735</t>
  </si>
  <si>
    <t>0954032740</t>
  </si>
  <si>
    <t>0954030818</t>
  </si>
  <si>
    <t>0954032831</t>
  </si>
  <si>
    <t>0954010162</t>
  </si>
  <si>
    <t>0954052092</t>
  </si>
  <si>
    <t>0954050018</t>
  </si>
  <si>
    <t>0954040422</t>
  </si>
  <si>
    <t>0954020012</t>
  </si>
  <si>
    <t>0954030045</t>
  </si>
  <si>
    <t>0954040051</t>
  </si>
  <si>
    <t>0954030191</t>
  </si>
  <si>
    <t>0954030358</t>
  </si>
  <si>
    <t>0954042462</t>
  </si>
  <si>
    <t>Hi?u</t>
  </si>
  <si>
    <t>Ki?u</t>
  </si>
  <si>
    <t>NguyÔn Th?</t>
  </si>
  <si>
    <t>NguyÔn Th? Thu</t>
  </si>
  <si>
    <t>Ph¹m Th?</t>
  </si>
  <si>
    <t>Hi?n</t>
  </si>
  <si>
    <t>TrÇn Th?</t>
  </si>
  <si>
    <t>NguyÔn Th? Kim</t>
  </si>
  <si>
    <t>NguyÔn Th? Huy?n</t>
  </si>
  <si>
    <t>Huy?n</t>
  </si>
  <si>
    <t>Bïi Th?</t>
  </si>
  <si>
    <t>NguyÔn Th? Hång</t>
  </si>
  <si>
    <t>Ph¹m Th? Thu</t>
  </si>
  <si>
    <t>NguyÔn Th? Ngäc</t>
  </si>
  <si>
    <t>NguyÔn Th? Quúnh</t>
  </si>
  <si>
    <t>NguyÔn Th? Thïy</t>
  </si>
  <si>
    <t>TrÇn Th? Thïy</t>
  </si>
  <si>
    <t>Quy?n</t>
  </si>
  <si>
    <t>Ph¹m Th? Hång</t>
  </si>
  <si>
    <t>?</t>
  </si>
  <si>
    <t>TrÇn V?</t>
  </si>
  <si>
    <t>TrÇn Th? Ph­¬ng</t>
  </si>
  <si>
    <t>Phan Th?</t>
  </si>
  <si>
    <t>L?</t>
  </si>
  <si>
    <t>115403H909</t>
  </si>
  <si>
    <t>NguyÔn Th? Nh­</t>
  </si>
  <si>
    <t>Lª Th? Tó</t>
  </si>
  <si>
    <t>Ng« Th? NguyÖt</t>
  </si>
  <si>
    <t>Ph¹m NguyÔn Th? Ng</t>
  </si>
  <si>
    <t>V? Quúnh</t>
  </si>
  <si>
    <t>Ksor Vâ Th? Kim</t>
  </si>
  <si>
    <t>§Æng Ti?n</t>
  </si>
  <si>
    <t>L©m Th?</t>
  </si>
  <si>
    <t>§oµn Th? Thu</t>
  </si>
  <si>
    <t>NguyÔn Th? Linh</t>
  </si>
  <si>
    <t>Luy?n</t>
  </si>
  <si>
    <t>Lª Th? ViÖt</t>
  </si>
  <si>
    <t>TrÇn Th? §µi</t>
  </si>
  <si>
    <t>L­¬ng Th? Thu</t>
  </si>
  <si>
    <t>Hoµng Th? Kim</t>
  </si>
  <si>
    <t>TriÖu Th? Huy?n</t>
  </si>
  <si>
    <t>Hoµng Th? Thu</t>
  </si>
  <si>
    <t>Phan Th? LÖ</t>
  </si>
  <si>
    <t>NguyÔn Th? Hoµi</t>
  </si>
  <si>
    <t>NguyÔn Th? Thôc</t>
  </si>
  <si>
    <t>NguyÔn Th? CÈm</t>
  </si>
  <si>
    <t>Ng« Th? Thóy</t>
  </si>
  <si>
    <t>Ki?u Quang</t>
  </si>
  <si>
    <t>HỌC KỲ II NĂM 2011 - 2012</t>
  </si>
  <si>
    <t xml:space="preserve">Tp. Hồ Chí Minh, Ngày          tháng          năm 2012.    </t>
  </si>
  <si>
    <t>GIÁO VIÊN CHỦ NHIỆM</t>
  </si>
  <si>
    <t>BÍ THƯ CHI ĐOÀN</t>
  </si>
  <si>
    <t>LỚP TRƯỞNG</t>
  </si>
  <si>
    <t>Ân</t>
  </si>
  <si>
    <t>Châu</t>
  </si>
  <si>
    <t>Dũng</t>
  </si>
  <si>
    <t>Đức</t>
  </si>
  <si>
    <t>Hậu</t>
  </si>
  <si>
    <t>Trương Thị Ngọc</t>
  </si>
  <si>
    <t>Hiếu</t>
  </si>
  <si>
    <t>Kiều</t>
  </si>
  <si>
    <t>Nguyễn Thị</t>
  </si>
  <si>
    <t>Ngân</t>
  </si>
  <si>
    <t>Nguyễn Hoàng</t>
  </si>
  <si>
    <t>Phú</t>
  </si>
  <si>
    <t>Phúc</t>
  </si>
  <si>
    <t>Lê Thị Thảo</t>
  </si>
  <si>
    <t>Quyên</t>
  </si>
  <si>
    <t>Quỳnh</t>
  </si>
  <si>
    <t>Tâm</t>
  </si>
  <si>
    <t>Lê Minh</t>
  </si>
  <si>
    <t>Tân</t>
  </si>
  <si>
    <t>Nguyễn Thị Thu</t>
  </si>
  <si>
    <t>Thảo</t>
  </si>
  <si>
    <t>Phạm Thị</t>
  </si>
  <si>
    <t>Thủy</t>
  </si>
  <si>
    <t>Trương Ng. Thanh</t>
  </si>
  <si>
    <t>Trần Cẩm</t>
  </si>
  <si>
    <t>Trâm</t>
  </si>
  <si>
    <t>Tú</t>
  </si>
  <si>
    <t>Tuấn</t>
  </si>
  <si>
    <t>Uyên</t>
  </si>
  <si>
    <t>Vân</t>
  </si>
  <si>
    <t>Nguyễn Thị Thảo</t>
  </si>
  <si>
    <t>Võ</t>
  </si>
  <si>
    <t>Nguyễn Văn</t>
  </si>
  <si>
    <t>Dương</t>
  </si>
  <si>
    <t>Đạt</t>
  </si>
  <si>
    <t>Đoàn Thị Ngọc</t>
  </si>
  <si>
    <t>Hà</t>
  </si>
  <si>
    <t>Hạnh</t>
  </si>
  <si>
    <t>Nguyễn Thị Thúy</t>
  </si>
  <si>
    <t>Hằng</t>
  </si>
  <si>
    <t>Hiền</t>
  </si>
  <si>
    <t>Nguyễn Thị Thanh</t>
  </si>
  <si>
    <t>Trần Thị</t>
  </si>
  <si>
    <t>Nguyễn Thị Mỹ</t>
  </si>
  <si>
    <t>Hòa</t>
  </si>
  <si>
    <t>Lệ</t>
  </si>
  <si>
    <t>Nguyễn Thị Kim</t>
  </si>
  <si>
    <t>Trần Mỹ</t>
  </si>
  <si>
    <t>Ngọc</t>
  </si>
  <si>
    <t>Nguyên</t>
  </si>
  <si>
    <t>Nhàn</t>
  </si>
  <si>
    <t>Nguyễn Đình</t>
  </si>
  <si>
    <t>Phụng</t>
  </si>
  <si>
    <t>Sơn</t>
  </si>
  <si>
    <t>Phạm Đức</t>
  </si>
  <si>
    <t>Lê Thị</t>
  </si>
  <si>
    <t>Nguyễn Thanh</t>
  </si>
  <si>
    <t>Tuyền</t>
  </si>
  <si>
    <t>Việt</t>
  </si>
  <si>
    <t>Nguyễn Ngọc</t>
  </si>
  <si>
    <t>Cường</t>
  </si>
  <si>
    <t>Hoàng</t>
  </si>
  <si>
    <t>Huyền</t>
  </si>
  <si>
    <t>Trần Văn</t>
  </si>
  <si>
    <t>Khánh</t>
  </si>
  <si>
    <t>Trần Mạnh</t>
  </si>
  <si>
    <t>Nguyễn Đức</t>
  </si>
  <si>
    <t>Phát</t>
  </si>
  <si>
    <t>Phượng</t>
  </si>
  <si>
    <t>Vũ Thị</t>
  </si>
  <si>
    <t>Huỳnh Thị Thanh</t>
  </si>
  <si>
    <t>Thúy</t>
  </si>
  <si>
    <t>Nguyễn Thiên</t>
  </si>
  <si>
    <t>Thư</t>
  </si>
  <si>
    <t>Nguyễn Thị Mai</t>
  </si>
  <si>
    <t>Trí</t>
  </si>
  <si>
    <t>Vương</t>
  </si>
  <si>
    <t>ánh</t>
  </si>
  <si>
    <t>Bình</t>
  </si>
  <si>
    <t>Bùi Thị</t>
  </si>
  <si>
    <t>Diễm</t>
  </si>
  <si>
    <t>Diệp</t>
  </si>
  <si>
    <t>Phan Thị Bích</t>
  </si>
  <si>
    <t>Duyên</t>
  </si>
  <si>
    <t>Võ Thị</t>
  </si>
  <si>
    <t>Nguyễn Thị Hồng</t>
  </si>
  <si>
    <t>Nguyễn Hữu</t>
  </si>
  <si>
    <t>Đỗ Thị Thu</t>
  </si>
  <si>
    <t>Lê Văn</t>
  </si>
  <si>
    <t>Nguyễn Thị Ngọc</t>
  </si>
  <si>
    <t>Lê Thị Thu</t>
  </si>
  <si>
    <t>Hồng</t>
  </si>
  <si>
    <t>Võ Thị Thu</t>
  </si>
  <si>
    <t>Huệ</t>
  </si>
  <si>
    <t>Hùng</t>
  </si>
  <si>
    <t>Hưng</t>
  </si>
  <si>
    <t>Hương</t>
  </si>
  <si>
    <t>Hường</t>
  </si>
  <si>
    <t>Kiệt</t>
  </si>
  <si>
    <t>Võ Thành</t>
  </si>
  <si>
    <t>Luân</t>
  </si>
  <si>
    <t>Hồ Thị Kim</t>
  </si>
  <si>
    <t>Nghĩa</t>
  </si>
  <si>
    <t>Nguyễn Thị Minh</t>
  </si>
  <si>
    <t>Nhân</t>
  </si>
  <si>
    <t>Phạm Hoàng</t>
  </si>
  <si>
    <t>Huỳnh Thanh</t>
  </si>
  <si>
    <t>Phương</t>
  </si>
  <si>
    <t>Trần Thị Ngọc</t>
  </si>
  <si>
    <t>Quý</t>
  </si>
  <si>
    <t>Đinh Văn</t>
  </si>
  <si>
    <t>Tạo</t>
  </si>
  <si>
    <t>Nguyễn Thị Bích</t>
  </si>
  <si>
    <t>Thành</t>
  </si>
  <si>
    <t>Huỳnh Thị Kim</t>
  </si>
  <si>
    <t>Lê Thị Bích</t>
  </si>
  <si>
    <t>Trần Thị Kim</t>
  </si>
  <si>
    <t>Thuận</t>
  </si>
  <si>
    <t>Thùy</t>
  </si>
  <si>
    <t>Bùi Thị Thanh</t>
  </si>
  <si>
    <t>Võ Minh</t>
  </si>
  <si>
    <t>Hoàng Thị Hoài</t>
  </si>
  <si>
    <t>Thương</t>
  </si>
  <si>
    <t>Phạm Thị Minh</t>
  </si>
  <si>
    <t>Tiên</t>
  </si>
  <si>
    <t>Nguyễn Thị Thùy</t>
  </si>
  <si>
    <t>Trúc</t>
  </si>
  <si>
    <t>Phan Thị Kim</t>
  </si>
  <si>
    <t>Ngô Quang</t>
  </si>
  <si>
    <t>Xuân</t>
  </si>
  <si>
    <t>Cao Nguyễn Đức</t>
  </si>
  <si>
    <t>Lâm Mỹ</t>
  </si>
  <si>
    <t>Trịnh Văn</t>
  </si>
  <si>
    <t>Nguyễn Hồng</t>
  </si>
  <si>
    <t>Tất Thi</t>
  </si>
  <si>
    <t>Lê Thị Diệu</t>
  </si>
  <si>
    <t>Phạm Trương Hoàng</t>
  </si>
  <si>
    <t>Ngô Tuấn</t>
  </si>
  <si>
    <t>Võ Anh</t>
  </si>
  <si>
    <t>Huỳnh Thị Tân</t>
  </si>
  <si>
    <t>Nguyễn Thân Ngọc</t>
  </si>
  <si>
    <t>Trần Thị Diễm</t>
  </si>
  <si>
    <t>Vũ Đức</t>
  </si>
  <si>
    <t>Trần Như</t>
  </si>
  <si>
    <t>Nguyễn Võ Thanh</t>
  </si>
  <si>
    <t>Nguyễn Phạm Minh</t>
  </si>
  <si>
    <t>Triệu Minh</t>
  </si>
  <si>
    <t>Sâm</t>
  </si>
  <si>
    <t>Trần Đình</t>
  </si>
  <si>
    <t>Tài</t>
  </si>
  <si>
    <t>Lê Thụy Phương</t>
  </si>
  <si>
    <t>Vương Bảo</t>
  </si>
  <si>
    <t>Lê Tuấn</t>
  </si>
  <si>
    <t>Ngô Thị Yến</t>
  </si>
  <si>
    <t>Biện Anh</t>
  </si>
  <si>
    <t>Trần Diệp Mai</t>
  </si>
  <si>
    <t>Trương Đức</t>
  </si>
  <si>
    <t>Thắng</t>
  </si>
  <si>
    <t>Nguyễn Lê Minh</t>
  </si>
  <si>
    <t>Nguyễn Lê Huyền</t>
  </si>
  <si>
    <t>Trần Thị Thu</t>
  </si>
  <si>
    <t>Đoàn Nguyễn Thanh</t>
  </si>
  <si>
    <t>Nguyễn Thị Phương</t>
  </si>
  <si>
    <t>Bùi Đình</t>
  </si>
  <si>
    <t>Tuân</t>
  </si>
  <si>
    <t>Nguyễn Anh</t>
  </si>
  <si>
    <t>Lê Thành Hạ</t>
  </si>
  <si>
    <t>Phan Vũ Phương</t>
  </si>
  <si>
    <t>Võ Thái</t>
  </si>
  <si>
    <t>Phùng ý</t>
  </si>
  <si>
    <t>Bùi Yến</t>
  </si>
  <si>
    <t>Dương Mạnh</t>
  </si>
  <si>
    <t>Phạm Thị Anh</t>
  </si>
  <si>
    <t>Đào</t>
  </si>
  <si>
    <t>Đào Trọng</t>
  </si>
  <si>
    <t>Nguyễn Vũ Thanh</t>
  </si>
  <si>
    <t>Lê Vũ Ngọc</t>
  </si>
  <si>
    <t>Nguyễn Ngọc Thúy</t>
  </si>
  <si>
    <t>Đỗ Khoa</t>
  </si>
  <si>
    <t>Huân</t>
  </si>
  <si>
    <t>Hồ Hoàng</t>
  </si>
  <si>
    <t>Lê Khánh</t>
  </si>
  <si>
    <t>Lê Xuân</t>
  </si>
  <si>
    <t>Khương</t>
  </si>
  <si>
    <t>Mạch Oi</t>
  </si>
  <si>
    <t>Kiến</t>
  </si>
  <si>
    <t>Lê Thị Mỹ</t>
  </si>
  <si>
    <t>Đỗ Tấn</t>
  </si>
  <si>
    <t>Kỳ</t>
  </si>
  <si>
    <t>Ngô Phi</t>
  </si>
  <si>
    <t>Nguyễn Thị Thoại</t>
  </si>
  <si>
    <t>Miêu</t>
  </si>
  <si>
    <t>Nguyễn Hoàng Kim</t>
  </si>
  <si>
    <t>Đoàn Hồng</t>
  </si>
  <si>
    <t>Nhật</t>
  </si>
  <si>
    <t>Nhị</t>
  </si>
  <si>
    <t>Đào Thành</t>
  </si>
  <si>
    <t>Nguyễn Thị Hồ</t>
  </si>
  <si>
    <t>Kiều Lan</t>
  </si>
  <si>
    <t>Phạm Thị Bích</t>
  </si>
  <si>
    <t>Lý Yên</t>
  </si>
  <si>
    <t>Quân</t>
  </si>
  <si>
    <t>Đặng Mạnh</t>
  </si>
  <si>
    <t>Quyền</t>
  </si>
  <si>
    <t>Đinh Nguyễn Diễm</t>
  </si>
  <si>
    <t>Nguyễn Kim Thiên</t>
  </si>
  <si>
    <t>Lê Ngọc Thanh</t>
  </si>
  <si>
    <t>Đặng Trần</t>
  </si>
  <si>
    <t>Trịnh Thùy</t>
  </si>
  <si>
    <t>Nguyễn Kim</t>
  </si>
  <si>
    <t>Yến</t>
  </si>
  <si>
    <t>Nguyễn Thái</t>
  </si>
  <si>
    <t>Vũ Tuấn</t>
  </si>
  <si>
    <t>Phạm Thị Xuân</t>
  </si>
  <si>
    <t>Lê Thị Kim</t>
  </si>
  <si>
    <t>Lữ Phương Anh</t>
  </si>
  <si>
    <t>Nguyễn Hải</t>
  </si>
  <si>
    <t>Đăng</t>
  </si>
  <si>
    <t>Lương Thị Thanh</t>
  </si>
  <si>
    <t>Lê Thị Xuân</t>
  </si>
  <si>
    <t>Hảo</t>
  </si>
  <si>
    <t>Đỗ Thanh</t>
  </si>
  <si>
    <t>Nguyễn Thị Lệ</t>
  </si>
  <si>
    <t>Nguyễn Ngọc Khải</t>
  </si>
  <si>
    <t>Hoàn</t>
  </si>
  <si>
    <t>Bùi Minh</t>
  </si>
  <si>
    <t>Nguyễn Trần</t>
  </si>
  <si>
    <t>Đặng Gia</t>
  </si>
  <si>
    <t>Nguyễn Thùy</t>
  </si>
  <si>
    <t>Tạ Nguyễn Phương</t>
  </si>
  <si>
    <t>Lộc</t>
  </si>
  <si>
    <t>Đỗ Ngọc Thanh</t>
  </si>
  <si>
    <t>Nguyễn Thị Tiểu</t>
  </si>
  <si>
    <t>Phan Lê Kim</t>
  </si>
  <si>
    <t>Đặng Thảo</t>
  </si>
  <si>
    <t>Trần Đức</t>
  </si>
  <si>
    <t>Vũ Văn</t>
  </si>
  <si>
    <t>Nguyễn Lê Hoàng</t>
  </si>
  <si>
    <t>Nguyễn Viết</t>
  </si>
  <si>
    <t>Ngô Thị Thanh</t>
  </si>
  <si>
    <t>Lê Võ Anh</t>
  </si>
  <si>
    <t>Tư Đô Ngọc</t>
  </si>
  <si>
    <t>Nguyễn Thị Đoan</t>
  </si>
  <si>
    <t>Nguyễn Ngọc Khánh</t>
  </si>
  <si>
    <t>Phạm Tường</t>
  </si>
  <si>
    <t>Nguyễn Thị Trâm</t>
  </si>
  <si>
    <t>Vũ Hoàng</t>
  </si>
  <si>
    <t>Nguyễn Thị Anh</t>
  </si>
  <si>
    <t>Thái Trần Minh</t>
  </si>
  <si>
    <t>Tô Hoàng</t>
  </si>
  <si>
    <t>Kiếm</t>
  </si>
  <si>
    <t>Thái Thùy</t>
  </si>
  <si>
    <t>Tạ Huyền</t>
  </si>
  <si>
    <t>Phạm Vũ Bích</t>
  </si>
  <si>
    <t>Trương Đức Bảo</t>
  </si>
  <si>
    <t>Lương Thị</t>
  </si>
  <si>
    <t>Nguyễn Tiến</t>
  </si>
  <si>
    <t>Đào Thanh</t>
  </si>
  <si>
    <t>Nguyễn Thị Diễm</t>
  </si>
  <si>
    <t>Trần Hoàng Phương</t>
  </si>
  <si>
    <t>Đặng Ngọc</t>
  </si>
  <si>
    <t>Nguyễn Trọng</t>
  </si>
  <si>
    <t>Tưởng Hải</t>
  </si>
  <si>
    <t>Đàm Thị Việt</t>
  </si>
  <si>
    <t>Lâm Tuấn</t>
  </si>
  <si>
    <t>Thiện</t>
  </si>
  <si>
    <t>Trịnh Thị Anh</t>
  </si>
  <si>
    <t>Lâm Thủy</t>
  </si>
  <si>
    <t>Đoàn Thị Kiều</t>
  </si>
  <si>
    <t>Trần Khánh</t>
  </si>
  <si>
    <t>Trần Hoàng</t>
  </si>
  <si>
    <t>Văn</t>
  </si>
  <si>
    <t>Trương Bích</t>
  </si>
  <si>
    <t>Ng~ Lê Hồng Thúy</t>
  </si>
  <si>
    <t>Tăng Quốc</t>
  </si>
  <si>
    <t>Nguyễn Tấn</t>
  </si>
  <si>
    <t>Phạm Thị Mỹ</t>
  </si>
  <si>
    <t>Trịnh Hoàng Công</t>
  </si>
  <si>
    <t>Đồng</t>
  </si>
  <si>
    <t>Nguyễn Việt</t>
  </si>
  <si>
    <t>Ngô Thị</t>
  </si>
  <si>
    <t>Phạm Thị Ly</t>
  </si>
  <si>
    <t>Trần Thúy</t>
  </si>
  <si>
    <t>Huỳnh Như</t>
  </si>
  <si>
    <t>Hoài</t>
  </si>
  <si>
    <t>Lê Thị Tuyết</t>
  </si>
  <si>
    <t>Lê Thị Thùy</t>
  </si>
  <si>
    <t>Nguyễn Hoàng Mai</t>
  </si>
  <si>
    <t>Trần Thị Kiều</t>
  </si>
  <si>
    <t>Trần Đăng</t>
  </si>
  <si>
    <t>Huỳnh Tiểu</t>
  </si>
  <si>
    <t>Phạm Thị Hồng</t>
  </si>
  <si>
    <t>Hồng Thanh</t>
  </si>
  <si>
    <t>Phạm Minh</t>
  </si>
  <si>
    <t>Cao Thị Thanh</t>
  </si>
  <si>
    <t>Nguyễn Lê Phương</t>
  </si>
  <si>
    <t>Nguyễn Võ Đoan</t>
  </si>
  <si>
    <t>Thống</t>
  </si>
  <si>
    <t>Phan Thị Thanh</t>
  </si>
  <si>
    <t>Trần Viết</t>
  </si>
  <si>
    <t>Tiến</t>
  </si>
  <si>
    <t>Phạm Nguyễn Châu</t>
  </si>
  <si>
    <t>Trầm</t>
  </si>
  <si>
    <t>Phạm Hữu</t>
  </si>
  <si>
    <t>Nguyễn Nữ Khả</t>
  </si>
  <si>
    <t>Huỳnh Nhã</t>
  </si>
  <si>
    <t>Mai Phạm Như</t>
  </si>
  <si>
    <t>ý</t>
  </si>
  <si>
    <t>Huỳnh Thị Ngọc</t>
  </si>
  <si>
    <t>Cương</t>
  </si>
  <si>
    <t>Phạm</t>
  </si>
  <si>
    <t>Trương Thị Hồng</t>
  </si>
  <si>
    <t>Độ</t>
  </si>
  <si>
    <t>Trương Hoàng</t>
  </si>
  <si>
    <t>Hải</t>
  </si>
  <si>
    <t>Đỗ Tân Đặng Phước</t>
  </si>
  <si>
    <t>Thi Thị Lệ</t>
  </si>
  <si>
    <t>Phạm Bích</t>
  </si>
  <si>
    <t>Võ Thị Diễm</t>
  </si>
  <si>
    <t>Trương Thị Bạch</t>
  </si>
  <si>
    <t>Lâm</t>
  </si>
  <si>
    <t>Trương Thị</t>
  </si>
  <si>
    <t>Liễu</t>
  </si>
  <si>
    <t>Trương Thị Thúy</t>
  </si>
  <si>
    <t>Luyên</t>
  </si>
  <si>
    <t>Bùi Thị Hương</t>
  </si>
  <si>
    <t>Phan Ngọc</t>
  </si>
  <si>
    <t>Mẫn</t>
  </si>
  <si>
    <t>Huỳnh Thái</t>
  </si>
  <si>
    <t>Phạm Thị Diễm</t>
  </si>
  <si>
    <t>Lưu Thanh</t>
  </si>
  <si>
    <t>Nghiêm Ngọc</t>
  </si>
  <si>
    <t>Thái Kim</t>
  </si>
  <si>
    <t>Nguyễn Hạnh</t>
  </si>
  <si>
    <t>Trần Đỗ Vân</t>
  </si>
  <si>
    <t>Nhã</t>
  </si>
  <si>
    <t>Hoàng Minh</t>
  </si>
  <si>
    <t>Lâm Hồng</t>
  </si>
  <si>
    <t>Bạch Sỹ Anh</t>
  </si>
  <si>
    <t>Lê Thị Thanh</t>
  </si>
  <si>
    <t>Võ Thị Thanh</t>
  </si>
  <si>
    <t>Hồ Sĩ</t>
  </si>
  <si>
    <t>Võ Thị Hoài</t>
  </si>
  <si>
    <t>Trịnh Thanh</t>
  </si>
  <si>
    <t>Đỗ Kim</t>
  </si>
  <si>
    <t>Nguyễn Phụng</t>
  </si>
  <si>
    <t>Lê Thị Thúy</t>
  </si>
  <si>
    <t>Nguyễn Thị Tuyết</t>
  </si>
  <si>
    <t>Nguyễn Diệp Phú</t>
  </si>
  <si>
    <t>Hoàng Bích</t>
  </si>
  <si>
    <t>Võ Hoàng Bích</t>
  </si>
  <si>
    <t>Nguyễn Thị Vân</t>
  </si>
  <si>
    <t>Hồ Đức</t>
  </si>
  <si>
    <t>Triệu Ngọc Minh</t>
  </si>
  <si>
    <t>Chí</t>
  </si>
  <si>
    <t>Nhữ Mạnh</t>
  </si>
  <si>
    <t>Lê Đại</t>
  </si>
  <si>
    <t>Diệu</t>
  </si>
  <si>
    <t>Đỗ Thị</t>
  </si>
  <si>
    <t>Đặng Trần Trúc</t>
  </si>
  <si>
    <t>Trần Việt</t>
  </si>
  <si>
    <t>Lê Thanh</t>
  </si>
  <si>
    <t>Bùi Thị Xuân</t>
  </si>
  <si>
    <t>Lê Thị ánh</t>
  </si>
  <si>
    <t>Đoàn Bích</t>
  </si>
  <si>
    <t>Trần Thị Mỹ</t>
  </si>
  <si>
    <t>Tạ Thị Phương</t>
  </si>
  <si>
    <t>Lương Quốc Bảo</t>
  </si>
  <si>
    <t>Trần Vũ</t>
  </si>
  <si>
    <t>Luyện</t>
  </si>
  <si>
    <t>Hà Thị Khánh</t>
  </si>
  <si>
    <t>Nguyễn Thị ánh</t>
  </si>
  <si>
    <t>Mơ</t>
  </si>
  <si>
    <t>Dương Tiểu</t>
  </si>
  <si>
    <t>Dương Thị Thanh</t>
  </si>
  <si>
    <t>Huỳnh Văn Bình</t>
  </si>
  <si>
    <t>Võ Nguyễn Tâm</t>
  </si>
  <si>
    <t>Huỳnh Thị Tuyết</t>
  </si>
  <si>
    <t>Cai Văn</t>
  </si>
  <si>
    <t>Phẫm</t>
  </si>
  <si>
    <t>Trần Mai</t>
  </si>
  <si>
    <t>Phan Công</t>
  </si>
  <si>
    <t>Trần Bá</t>
  </si>
  <si>
    <t>Thạnh</t>
  </si>
  <si>
    <t>Hồ Thị Anh</t>
  </si>
  <si>
    <t>Phan Thị Thu</t>
  </si>
  <si>
    <t>Trà</t>
  </si>
  <si>
    <t>Dương Vũ Ngọc</t>
  </si>
  <si>
    <t>Nguyễn Phan Thanh</t>
  </si>
  <si>
    <t>Tuyến</t>
  </si>
  <si>
    <t>Trần Hạ</t>
  </si>
  <si>
    <t>Đàm Thị Phương</t>
  </si>
  <si>
    <t>Nguyễn Vũ Hoàng</t>
  </si>
  <si>
    <t>Châu Phương</t>
  </si>
  <si>
    <t>Huỳnh Khánh</t>
  </si>
  <si>
    <t>Trần Quang</t>
  </si>
  <si>
    <t>Bùi Xuân</t>
  </si>
  <si>
    <t>Chu Thị</t>
  </si>
  <si>
    <t>Phạm Kim</t>
  </si>
  <si>
    <t>Huế</t>
  </si>
  <si>
    <t>Nguyễn Thành</t>
  </si>
  <si>
    <t>Bùi Thế</t>
  </si>
  <si>
    <t>Trần Nữ Việt</t>
  </si>
  <si>
    <t>Nguyễn Hương Xuân</t>
  </si>
  <si>
    <t>Lê Thị Diễm</t>
  </si>
  <si>
    <t>Phan Vũ Hoàng</t>
  </si>
  <si>
    <t>Ngô Thị ý</t>
  </si>
  <si>
    <t>Nở</t>
  </si>
  <si>
    <t>Nguyễn Long</t>
  </si>
  <si>
    <t>Nguyễn Thị Nam</t>
  </si>
  <si>
    <t>Bùi Thị Kim</t>
  </si>
  <si>
    <t>Trần Nguyễn</t>
  </si>
  <si>
    <t>Đỗ Thị Xuân</t>
  </si>
  <si>
    <t>Thoại</t>
  </si>
  <si>
    <t>Huỳnh Đăng</t>
  </si>
  <si>
    <t>Thuật</t>
  </si>
  <si>
    <t>Trần</t>
  </si>
  <si>
    <t>Võ Ngọc</t>
  </si>
  <si>
    <t>Tình</t>
  </si>
  <si>
    <t>Trân</t>
  </si>
  <si>
    <t>Trương Minh</t>
  </si>
  <si>
    <t>Trọng</t>
  </si>
  <si>
    <t>Nguyễn Mạnh</t>
  </si>
  <si>
    <t>Phạm Thanh</t>
  </si>
  <si>
    <t>Lê Thị Ngọc</t>
  </si>
  <si>
    <t>Nguyễn Hữu Khánh</t>
  </si>
  <si>
    <t>Trần Đình Thụy</t>
  </si>
  <si>
    <t>Trần Thị Phương</t>
  </si>
  <si>
    <t>Mai Thị Xuân</t>
  </si>
  <si>
    <t>Nguyễn Thị Trúc</t>
  </si>
  <si>
    <t>Phạm Trần Trúc</t>
  </si>
  <si>
    <t>Trần Thị Hà</t>
  </si>
  <si>
    <t>Dương Thị Diệu</t>
  </si>
  <si>
    <t>Hồ Ngọc</t>
  </si>
  <si>
    <t>Nguyễn Huy Nhật</t>
  </si>
  <si>
    <t>Đỗ Trung</t>
  </si>
  <si>
    <t>Lê Thị Hạnh</t>
  </si>
  <si>
    <t>Nguyệt</t>
  </si>
  <si>
    <t>Phạm Thị Tuyết</t>
  </si>
  <si>
    <t>Lê Hoàng</t>
  </si>
  <si>
    <t>Nguyễn Tố</t>
  </si>
  <si>
    <t>Hoàng Vũ</t>
  </si>
  <si>
    <t>Đinh Thiện</t>
  </si>
  <si>
    <t>Nguyễn Dư</t>
  </si>
  <si>
    <t>Nguyễn Hoàng Minh</t>
  </si>
  <si>
    <t>Trần Thị Thanh</t>
  </si>
  <si>
    <t>Tịnh</t>
  </si>
  <si>
    <t>Nguyễn Ngọc Như</t>
  </si>
  <si>
    <t>Trần Tú</t>
  </si>
  <si>
    <t>Cao Phạm Thanh</t>
  </si>
  <si>
    <t>Thân Hoàng</t>
  </si>
  <si>
    <t>Tý</t>
  </si>
  <si>
    <t>Phạm Phương</t>
  </si>
  <si>
    <t>Nguyễn Thị Tường</t>
  </si>
  <si>
    <t>Viên</t>
  </si>
  <si>
    <t>Phan Thị</t>
  </si>
  <si>
    <t>Nguyễn Thị Bình</t>
  </si>
  <si>
    <t>Lê Kim</t>
  </si>
  <si>
    <t>Phan Thị Trang</t>
  </si>
  <si>
    <t>Lê Xuân Hoài</t>
  </si>
  <si>
    <t>Phạm Thị Thúy</t>
  </si>
  <si>
    <t>Kiều Thị Thùy</t>
  </si>
  <si>
    <t>Lê Nguyễn Phúc</t>
  </si>
  <si>
    <t>Lê Vĩnh</t>
  </si>
  <si>
    <t>Nguyễn Quốc</t>
  </si>
  <si>
    <t>Hiệp</t>
  </si>
  <si>
    <t>Nguyễn</t>
  </si>
  <si>
    <t>Hiệu</t>
  </si>
  <si>
    <t>Trần Quỳnh</t>
  </si>
  <si>
    <t>Đỗ Quí</t>
  </si>
  <si>
    <t>Trần Thị Diệu</t>
  </si>
  <si>
    <t>Đặng Thị ánh</t>
  </si>
  <si>
    <t>Huỳnh Thị Mỹ</t>
  </si>
  <si>
    <t>Lập</t>
  </si>
  <si>
    <t>Võ Thị Mỹ</t>
  </si>
  <si>
    <t>Liêm</t>
  </si>
  <si>
    <t>Phạm Phú</t>
  </si>
  <si>
    <t>Đoàn Nguyễn Quỳnh</t>
  </si>
  <si>
    <t>Ngô Thị Thu</t>
  </si>
  <si>
    <t>Huỳnh Thị Nguyên</t>
  </si>
  <si>
    <t>Trịnh Công</t>
  </si>
  <si>
    <t>Phạm Thị Ngọc</t>
  </si>
  <si>
    <t>Tuyết</t>
  </si>
  <si>
    <t>Nguyễn ái Hồng</t>
  </si>
  <si>
    <t>Đỗ Tường</t>
  </si>
  <si>
    <t>Vị</t>
  </si>
  <si>
    <t>Mai Thiên</t>
  </si>
  <si>
    <t>Vũ Ngọc Thùy</t>
  </si>
  <si>
    <t>Phan Thúy</t>
  </si>
  <si>
    <t>Nguyễn Lê Kim</t>
  </si>
  <si>
    <t>Nguyễn Phúc</t>
  </si>
  <si>
    <t>Hoàng Quốc</t>
  </si>
  <si>
    <t>Mạnh</t>
  </si>
  <si>
    <t>Trần Thụy Trà</t>
  </si>
  <si>
    <t>Phan Thị Minh</t>
  </si>
  <si>
    <t>Rơ Thị Kim</t>
  </si>
  <si>
    <t>Lê Thị Thái</t>
  </si>
  <si>
    <t>Nguyễn Thị Thủy</t>
  </si>
  <si>
    <t>Lâm Công</t>
  </si>
  <si>
    <t>Tĩnh</t>
  </si>
  <si>
    <t>Huỳnh Phúc</t>
  </si>
  <si>
    <t>Đặng Thị Kim</t>
  </si>
  <si>
    <t>Ngô Thị Xuân</t>
  </si>
  <si>
    <t>Phan Hồ Thái</t>
  </si>
  <si>
    <t>Đinh Thị Ngọc</t>
  </si>
  <si>
    <t>Bích</t>
  </si>
  <si>
    <t>Lê Thị Anh</t>
  </si>
  <si>
    <t>Dương Nhã</t>
  </si>
  <si>
    <t>Điển</t>
  </si>
  <si>
    <t>Đặng Thị Bích</t>
  </si>
  <si>
    <t>Nguyễn Trung</t>
  </si>
  <si>
    <t>Trần Quốc</t>
  </si>
  <si>
    <t>Bùi Ngọc Tố</t>
  </si>
  <si>
    <t>Phan Ngọc Tú</t>
  </si>
  <si>
    <t>Lợi</t>
  </si>
  <si>
    <t>Lý</t>
  </si>
  <si>
    <t>Lê Thị Mai</t>
  </si>
  <si>
    <t>Nữ</t>
  </si>
  <si>
    <t>Khúc Ngọc</t>
  </si>
  <si>
    <t>Phan Trọng</t>
  </si>
  <si>
    <t>Phan Thị Dạ</t>
  </si>
  <si>
    <t>Trần Ngọc</t>
  </si>
  <si>
    <t>Ngô Thị Tú</t>
  </si>
  <si>
    <t>Nguyễn Diễm</t>
  </si>
  <si>
    <t>Lâm Văn</t>
  </si>
  <si>
    <t>Trình</t>
  </si>
  <si>
    <t>Vòng Thị Thanh</t>
  </si>
  <si>
    <t>Phạm Thị Châm</t>
  </si>
  <si>
    <t>Phạm Thị Lệ</t>
  </si>
  <si>
    <t>Mai Văn Quốc</t>
  </si>
  <si>
    <t>Lê Quốc</t>
  </si>
  <si>
    <t>Lê Đặng Diệu</t>
  </si>
  <si>
    <t>Lê Mỹ Phương</t>
  </si>
  <si>
    <t>Nguyễn Duy</t>
  </si>
  <si>
    <t>Đào Lưỡng</t>
  </si>
  <si>
    <t>Đào Thị</t>
  </si>
  <si>
    <t>Trần Thị Thúy</t>
  </si>
  <si>
    <t>Dương Ngọc Thanh</t>
  </si>
  <si>
    <t>Trần Thị ái</t>
  </si>
  <si>
    <t>Đặng Minh</t>
  </si>
  <si>
    <t>Nhựt</t>
  </si>
  <si>
    <t>Phạm Văn</t>
  </si>
  <si>
    <t>Ngô Hồng Kim</t>
  </si>
  <si>
    <t>Ngô Thị Thuyền</t>
  </si>
  <si>
    <t>Lê Hồng</t>
  </si>
  <si>
    <t>Võ Trung</t>
  </si>
  <si>
    <t>Tá</t>
  </si>
  <si>
    <t>Nguyễn Thị Thiên</t>
  </si>
  <si>
    <t>Vương Hoài</t>
  </si>
  <si>
    <t>Mai Thị Hoài</t>
  </si>
  <si>
    <t>Hoàng Thị Huyền</t>
  </si>
  <si>
    <t>Nghiêm Thanh</t>
  </si>
  <si>
    <t>Nguyễn Minh</t>
  </si>
  <si>
    <t>Tưởng Anh</t>
  </si>
  <si>
    <t>Dương Võ Ngọc</t>
  </si>
  <si>
    <t>Lại Cẩm</t>
  </si>
  <si>
    <t>Trương Thị Tường</t>
  </si>
  <si>
    <t>Phạm Thị Vân</t>
  </si>
  <si>
    <t>Hồ Huy</t>
  </si>
  <si>
    <t>Lê Tấn</t>
  </si>
  <si>
    <t>Nguyễn Thị Như</t>
  </si>
  <si>
    <t>Tạ Thị Thu</t>
  </si>
  <si>
    <t>Trần Diệp</t>
  </si>
  <si>
    <t>Lê Thị Hồng</t>
  </si>
  <si>
    <t>Đặng Bảo</t>
  </si>
  <si>
    <t>Trần Thị Hải</t>
  </si>
  <si>
    <t>Nguyễn Châu</t>
  </si>
  <si>
    <t>Lương Hồng</t>
  </si>
  <si>
    <t>Trương Thị Thảo</t>
  </si>
  <si>
    <t>Trần Thị Bích</t>
  </si>
  <si>
    <t>Phạm Như</t>
  </si>
  <si>
    <t>Lý Thu</t>
  </si>
  <si>
    <t>Văn Thị Xuân</t>
  </si>
  <si>
    <t>Huỳnh Hữu</t>
  </si>
  <si>
    <t>Thái Thị Minh</t>
  </si>
  <si>
    <t>Thơ</t>
  </si>
  <si>
    <t>Lê Quỳnh</t>
  </si>
  <si>
    <t>Phạm Thị Nhã</t>
  </si>
  <si>
    <t>Hồ Hoài</t>
  </si>
  <si>
    <t>Thái Nguyễn Ngọc</t>
  </si>
  <si>
    <t>Đoàn Thị Kim</t>
  </si>
  <si>
    <t>Nguyễn Đức Tuấn</t>
  </si>
  <si>
    <t>Bảo</t>
  </si>
  <si>
    <t>Đặng Thị</t>
  </si>
  <si>
    <t>Bùi Hữu</t>
  </si>
  <si>
    <t>Đoàn</t>
  </si>
  <si>
    <t>Đinh Lê Thu</t>
  </si>
  <si>
    <t>Bùi Thị Thu</t>
  </si>
  <si>
    <t>Hoàng Lương</t>
  </si>
  <si>
    <t>Phạm Vân</t>
  </si>
  <si>
    <t>Trần Cao Trung</t>
  </si>
  <si>
    <t>Kiên</t>
  </si>
  <si>
    <t>Nguyễn Mai</t>
  </si>
  <si>
    <t>Đinh Thái</t>
  </si>
  <si>
    <t>Nguyễn Vũ Ngọc</t>
  </si>
  <si>
    <t>Dư Thế</t>
  </si>
  <si>
    <t>Nguyễn Phước</t>
  </si>
  <si>
    <t>Nguyễn Hồ Thiên</t>
  </si>
  <si>
    <t>Trương Thị Thanh</t>
  </si>
  <si>
    <t>Nguyễn Lê Hữu</t>
  </si>
  <si>
    <t>Đổng Thị Yên</t>
  </si>
  <si>
    <t>Hồ Thị Minh</t>
  </si>
  <si>
    <t>Trịnh Thị</t>
  </si>
  <si>
    <t>Vĩ</t>
  </si>
  <si>
    <t>NĂM 2012 - 2013</t>
  </si>
  <si>
    <t xml:space="preserve">Tp. Hồ Chí Minh, Ngày          tháng          năm 2013.    </t>
  </si>
  <si>
    <t>Lª ThÞ Tó</t>
  </si>
  <si>
    <t>Ng« ThÞ NguyÖt</t>
  </si>
  <si>
    <t>NguyÔn ThÞ</t>
  </si>
  <si>
    <t>NguyÔn ThÞ Ngäc</t>
  </si>
  <si>
    <t>Ph¹m NguyÔn ThÞ Ng</t>
  </si>
  <si>
    <t>NguyÔn ThÞ Nh­</t>
  </si>
  <si>
    <t>Vò Quúnh</t>
  </si>
  <si>
    <t>Ksor Vâ ThÞ Kim</t>
  </si>
  <si>
    <t>NguyÔn ThÞ Hång</t>
  </si>
  <si>
    <t>NguyÔn ThÞ Thïy</t>
  </si>
  <si>
    <t>§Æng TiÕn</t>
  </si>
  <si>
    <t>L©m ThÞ</t>
  </si>
  <si>
    <t>Ph¹m ThÞ Thu</t>
  </si>
  <si>
    <t>§oµn ThÞ Thu</t>
  </si>
  <si>
    <t>HiÒn</t>
  </si>
  <si>
    <t>HiÕu</t>
  </si>
  <si>
    <t>NguyÔn ThÞ Thu</t>
  </si>
  <si>
    <t>HuyÒn</t>
  </si>
  <si>
    <t>NguyÔn ThÞ Linh</t>
  </si>
  <si>
    <t>KiÒu</t>
  </si>
  <si>
    <t>TrÇn Vò</t>
  </si>
  <si>
    <t>TrÇn ThÞ</t>
  </si>
  <si>
    <t>LuyÕn</t>
  </si>
  <si>
    <t>Lª ThÞ ViÖt</t>
  </si>
  <si>
    <t>Ph¹m ThÞ</t>
  </si>
  <si>
    <t>TrÇn ThÞ §µi</t>
  </si>
  <si>
    <t>L­¬ng ThÞ Thu</t>
  </si>
  <si>
    <t>Hoµng ThÞ Kim</t>
  </si>
  <si>
    <t>Ph¹m ThÞ Hång</t>
  </si>
  <si>
    <t>NguyÔn ThÞ Kim</t>
  </si>
  <si>
    <t>TrÇn ThÞ Thïy</t>
  </si>
  <si>
    <t>TriÖu ThÞ HuyÒn</t>
  </si>
  <si>
    <t>QuyÒn</t>
  </si>
  <si>
    <t>Hoµng ThÞ Thu</t>
  </si>
  <si>
    <t>TrÇn ThÞ Ph­¬ng</t>
  </si>
  <si>
    <t>Phan ThÞ</t>
  </si>
  <si>
    <t>Bïi ThÞ</t>
  </si>
  <si>
    <t>Phan ThÞ LÖ</t>
  </si>
  <si>
    <t>NguyÔn ThÞ Hoµi</t>
  </si>
  <si>
    <t>NguyÔn ThÞ HuyÒn</t>
  </si>
  <si>
    <t>NguyÔn ThÞ Quúnh</t>
  </si>
  <si>
    <t>NguyÔn ThÞ Thôc</t>
  </si>
  <si>
    <t>NguyÔn ThÞ CÈm</t>
  </si>
  <si>
    <t>Ng« ThÞ Thóy</t>
  </si>
  <si>
    <t>KiÒu Quang</t>
  </si>
  <si>
    <t>Lưu Thị Đài</t>
  </si>
  <si>
    <t>0954062176</t>
  </si>
  <si>
    <t>Phạm Lê Thảo</t>
  </si>
  <si>
    <t>0954030415</t>
  </si>
  <si>
    <t>THƯ KÝ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</si>
</sst>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000000000"/>
    <numFmt numFmtId="173" formatCode="0\9\5\40\3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0"/>
      <name val=".VnTime"/>
      <family val="2"/>
    </font>
    <font>
      <sz val="12"/>
      <color indexed="8"/>
      <name val="VNI-Times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libri"/>
      <family val="2"/>
    </font>
    <font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8"/>
      <name val="_Courier New"/>
      <family val="3"/>
    </font>
    <font>
      <b/>
      <sz val="11"/>
      <name val="Cambria"/>
      <family val="1"/>
    </font>
    <font>
      <i/>
      <sz val="11"/>
      <color indexed="8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2"/>
      <color theme="1"/>
      <name val="Calibri"/>
      <family val="2"/>
    </font>
    <font>
      <sz val="12"/>
      <color theme="1"/>
      <name val="Cambria"/>
      <family val="1"/>
    </font>
    <font>
      <sz val="11"/>
      <color theme="1"/>
      <name val="Times New Roman"/>
      <family val="1"/>
    </font>
    <font>
      <b/>
      <sz val="11"/>
      <color theme="1"/>
      <name val="Cambria"/>
      <family val="1"/>
    </font>
    <font>
      <b/>
      <sz val="11"/>
      <color theme="1"/>
      <name val="_Courier New"/>
      <family val="3"/>
    </font>
    <font>
      <i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2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1" fillId="0" borderId="10" xfId="120" applyFont="1" applyBorder="1">
      <alignment/>
      <protection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34" borderId="1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1" fillId="34" borderId="10" xfId="0" applyFont="1" applyFill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1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33" borderId="11" xfId="0" applyFont="1" applyFill="1" applyBorder="1" applyAlignment="1">
      <alignment/>
    </xf>
    <xf numFmtId="0" fontId="30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1" fillId="0" borderId="11" xfId="120" applyFont="1" applyBorder="1">
      <alignment/>
      <protection/>
    </xf>
    <xf numFmtId="0" fontId="32" fillId="0" borderId="10" xfId="0" applyFont="1" applyBorder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9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60" fillId="0" borderId="0" xfId="0" applyFont="1" applyAlignment="1">
      <alignment/>
    </xf>
    <xf numFmtId="0" fontId="58" fillId="0" borderId="12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61" fillId="0" borderId="0" xfId="0" applyFont="1" applyAlignment="1">
      <alignment/>
    </xf>
    <xf numFmtId="0" fontId="61" fillId="0" borderId="12" xfId="0" applyFont="1" applyBorder="1" applyAlignment="1">
      <alignment/>
    </xf>
    <xf numFmtId="0" fontId="61" fillId="0" borderId="16" xfId="0" applyFont="1" applyBorder="1" applyAlignment="1">
      <alignment/>
    </xf>
    <xf numFmtId="0" fontId="58" fillId="0" borderId="10" xfId="0" applyFont="1" applyBorder="1" applyAlignment="1" quotePrefix="1">
      <alignment horizontal="center" vertical="center"/>
    </xf>
    <xf numFmtId="0" fontId="60" fillId="0" borderId="0" xfId="0" applyFont="1" applyAlignment="1">
      <alignment/>
    </xf>
    <xf numFmtId="0" fontId="6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34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</cellXfs>
  <cellStyles count="1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33" xfId="80"/>
    <cellStyle name="Normal 34" xfId="81"/>
    <cellStyle name="Normal 35" xfId="82"/>
    <cellStyle name="Normal 36" xfId="83"/>
    <cellStyle name="Normal 37" xfId="84"/>
    <cellStyle name="Normal 38" xfId="85"/>
    <cellStyle name="Normal 39" xfId="86"/>
    <cellStyle name="Normal 4" xfId="87"/>
    <cellStyle name="Normal 40" xfId="88"/>
    <cellStyle name="Normal 41" xfId="89"/>
    <cellStyle name="Normal 42" xfId="90"/>
    <cellStyle name="Normal 43" xfId="91"/>
    <cellStyle name="Normal 44" xfId="92"/>
    <cellStyle name="Normal 45" xfId="93"/>
    <cellStyle name="Normal 46" xfId="94"/>
    <cellStyle name="Normal 47" xfId="95"/>
    <cellStyle name="Normal 48" xfId="96"/>
    <cellStyle name="Normal 49" xfId="97"/>
    <cellStyle name="Normal 5" xfId="98"/>
    <cellStyle name="Normal 50" xfId="99"/>
    <cellStyle name="Normal 51" xfId="100"/>
    <cellStyle name="Normal 52" xfId="101"/>
    <cellStyle name="Normal 53" xfId="102"/>
    <cellStyle name="Normal 54" xfId="103"/>
    <cellStyle name="Normal 55" xfId="104"/>
    <cellStyle name="Normal 56" xfId="105"/>
    <cellStyle name="Normal 57" xfId="106"/>
    <cellStyle name="Normal 58" xfId="107"/>
    <cellStyle name="Normal 59" xfId="108"/>
    <cellStyle name="Normal 6" xfId="109"/>
    <cellStyle name="Normal 60" xfId="110"/>
    <cellStyle name="Normal 61" xfId="111"/>
    <cellStyle name="Normal 62" xfId="112"/>
    <cellStyle name="Normal 63" xfId="113"/>
    <cellStyle name="Normal 64" xfId="114"/>
    <cellStyle name="Normal 65" xfId="115"/>
    <cellStyle name="Normal 66" xfId="116"/>
    <cellStyle name="Normal 7" xfId="117"/>
    <cellStyle name="Normal 8" xfId="118"/>
    <cellStyle name="Normal 9" xfId="119"/>
    <cellStyle name="Normal_Sheet1" xfId="120"/>
    <cellStyle name="Note" xfId="121"/>
    <cellStyle name="Output" xfId="122"/>
    <cellStyle name="Percent" xfId="123"/>
    <cellStyle name="Title" xfId="124"/>
    <cellStyle name="Total" xfId="125"/>
    <cellStyle name="Warning Text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55"/>
  <sheetViews>
    <sheetView zoomScalePageLayoutView="0" workbookViewId="0" topLeftCell="A43">
      <selection activeCell="A55" sqref="A55:IV55"/>
    </sheetView>
  </sheetViews>
  <sheetFormatPr defaultColWidth="9.140625" defaultRowHeight="15"/>
  <cols>
    <col min="1" max="1" width="4.421875" style="21" customWidth="1"/>
    <col min="2" max="2" width="20.00390625" style="0" customWidth="1"/>
    <col min="4" max="4" width="14.28125" style="0" bestFit="1" customWidth="1"/>
    <col min="7" max="7" width="10.57421875" style="0" customWidth="1"/>
    <col min="8" max="8" width="10.421875" style="0" customWidth="1"/>
    <col min="9" max="9" width="10.00390625" style="0" customWidth="1"/>
    <col min="10" max="10" width="10.421875" style="0" customWidth="1"/>
    <col min="11" max="11" width="12.28125" style="0" customWidth="1"/>
    <col min="12" max="12" width="12.140625" style="0" customWidth="1"/>
  </cols>
  <sheetData>
    <row r="1" spans="1:12" ht="15.75">
      <c r="A1" s="63" t="s">
        <v>0</v>
      </c>
      <c r="B1" s="63"/>
      <c r="C1" s="63"/>
      <c r="D1" s="63"/>
      <c r="E1" s="1"/>
      <c r="F1" s="1"/>
      <c r="G1" s="64" t="s">
        <v>1</v>
      </c>
      <c r="H1" s="64"/>
      <c r="I1" s="64"/>
      <c r="J1" s="64"/>
      <c r="K1" s="64"/>
      <c r="L1" s="64"/>
    </row>
    <row r="2" spans="1:12" ht="15.75">
      <c r="A2" s="65" t="s">
        <v>73</v>
      </c>
      <c r="B2" s="65"/>
      <c r="C2" s="65"/>
      <c r="D2" s="65"/>
      <c r="E2" s="1"/>
      <c r="F2" s="1"/>
      <c r="G2" s="64" t="s">
        <v>2</v>
      </c>
      <c r="H2" s="64"/>
      <c r="I2" s="64"/>
      <c r="J2" s="64"/>
      <c r="K2" s="64"/>
      <c r="L2" s="64"/>
    </row>
    <row r="3" spans="1:12" ht="15.75">
      <c r="A3" s="1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62" t="s">
        <v>74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>
      <c r="A5" s="62" t="s">
        <v>1504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1:12" ht="15" customHeight="1">
      <c r="A7" s="60" t="s">
        <v>3</v>
      </c>
      <c r="B7" s="57" t="s">
        <v>4</v>
      </c>
      <c r="C7" s="57"/>
      <c r="D7" s="57" t="s">
        <v>5</v>
      </c>
      <c r="E7" s="57" t="s">
        <v>6</v>
      </c>
      <c r="F7" s="57"/>
      <c r="G7" s="57"/>
      <c r="H7" s="57"/>
      <c r="I7" s="57"/>
      <c r="J7" s="57"/>
      <c r="K7" s="61" t="s">
        <v>8</v>
      </c>
      <c r="L7" s="57" t="s">
        <v>9</v>
      </c>
    </row>
    <row r="8" spans="1:12" ht="15">
      <c r="A8" s="60"/>
      <c r="B8" s="57"/>
      <c r="C8" s="57"/>
      <c r="D8" s="57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61"/>
      <c r="L8" s="57"/>
    </row>
    <row r="9" spans="1:12" ht="15">
      <c r="A9" s="26">
        <v>1</v>
      </c>
      <c r="B9" s="58">
        <v>2</v>
      </c>
      <c r="C9" s="58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</row>
    <row r="10" spans="1:12" ht="15.75">
      <c r="A10" s="20">
        <v>1</v>
      </c>
      <c r="B10" s="44" t="s">
        <v>1030</v>
      </c>
      <c r="C10" s="45" t="s">
        <v>35</v>
      </c>
      <c r="D10" s="46" t="s">
        <v>78</v>
      </c>
      <c r="E10" s="4"/>
      <c r="F10" s="4"/>
      <c r="G10" s="4"/>
      <c r="H10" s="4"/>
      <c r="I10" s="4"/>
      <c r="J10" s="4"/>
      <c r="K10" s="9">
        <f aca="true" t="shared" si="0" ref="K10:K43">SUM(E10:J10)</f>
        <v>0</v>
      </c>
      <c r="L10" s="9" t="str">
        <f aca="true" t="shared" si="1" ref="L10:L51">IF(K10&gt;89,"Xuất sắc",IF(K10&gt;79,"Tốt",IF(K10&gt;69,"Khá",IF(K10&gt;59,"Trung bình khá",IF(K10&gt;49,"Trung bình",IF(K10&gt;29,"Yếu","Kém"))))))</f>
        <v>Kém</v>
      </c>
    </row>
    <row r="11" spans="1:12" ht="15.75">
      <c r="A11" s="20">
        <v>2</v>
      </c>
      <c r="B11" s="44" t="s">
        <v>1031</v>
      </c>
      <c r="C11" s="45" t="s">
        <v>17</v>
      </c>
      <c r="D11" s="46" t="s">
        <v>79</v>
      </c>
      <c r="E11" s="4"/>
      <c r="F11" s="4"/>
      <c r="G11" s="4"/>
      <c r="H11" s="4"/>
      <c r="I11" s="4"/>
      <c r="J11" s="4"/>
      <c r="K11" s="9">
        <f t="shared" si="0"/>
        <v>0</v>
      </c>
      <c r="L11" s="9" t="str">
        <f t="shared" si="1"/>
        <v>Kém</v>
      </c>
    </row>
    <row r="12" spans="1:12" ht="15.75">
      <c r="A12" s="20">
        <v>3</v>
      </c>
      <c r="B12" s="44" t="s">
        <v>1032</v>
      </c>
      <c r="C12" s="45" t="s">
        <v>902</v>
      </c>
      <c r="D12" s="46" t="s">
        <v>80</v>
      </c>
      <c r="E12" s="4"/>
      <c r="F12" s="4"/>
      <c r="G12" s="4"/>
      <c r="H12" s="4"/>
      <c r="I12" s="4"/>
      <c r="J12" s="4"/>
      <c r="K12" s="9">
        <f t="shared" si="0"/>
        <v>0</v>
      </c>
      <c r="L12" s="9" t="str">
        <f t="shared" si="1"/>
        <v>Kém</v>
      </c>
    </row>
    <row r="13" spans="1:12" ht="15.75">
      <c r="A13" s="20">
        <v>4</v>
      </c>
      <c r="B13" s="44" t="s">
        <v>955</v>
      </c>
      <c r="C13" s="45" t="s">
        <v>38</v>
      </c>
      <c r="D13" s="46" t="s">
        <v>81</v>
      </c>
      <c r="E13" s="4"/>
      <c r="F13" s="4"/>
      <c r="G13" s="4"/>
      <c r="H13" s="4"/>
      <c r="I13" s="4"/>
      <c r="J13" s="4"/>
      <c r="K13" s="9">
        <f t="shared" si="0"/>
        <v>0</v>
      </c>
      <c r="L13" s="9" t="str">
        <f t="shared" si="1"/>
        <v>Kém</v>
      </c>
    </row>
    <row r="14" spans="1:12" ht="15.75">
      <c r="A14" s="20">
        <v>5</v>
      </c>
      <c r="B14" s="44" t="s">
        <v>1033</v>
      </c>
      <c r="C14" s="45" t="s">
        <v>937</v>
      </c>
      <c r="D14" s="46" t="s">
        <v>82</v>
      </c>
      <c r="E14" s="4"/>
      <c r="F14" s="4"/>
      <c r="G14" s="4"/>
      <c r="H14" s="4"/>
      <c r="I14" s="4"/>
      <c r="J14" s="4"/>
      <c r="K14" s="9">
        <f t="shared" si="0"/>
        <v>0</v>
      </c>
      <c r="L14" s="9" t="str">
        <f t="shared" si="1"/>
        <v>Kém</v>
      </c>
    </row>
    <row r="15" spans="1:12" ht="15.75">
      <c r="A15" s="20">
        <v>6</v>
      </c>
      <c r="B15" s="44" t="s">
        <v>1034</v>
      </c>
      <c r="C15" s="45" t="s">
        <v>939</v>
      </c>
      <c r="D15" s="46" t="s">
        <v>83</v>
      </c>
      <c r="E15" s="4"/>
      <c r="F15" s="4"/>
      <c r="G15" s="4"/>
      <c r="H15" s="4"/>
      <c r="I15" s="4"/>
      <c r="J15" s="4"/>
      <c r="K15" s="9">
        <f t="shared" si="0"/>
        <v>0</v>
      </c>
      <c r="L15" s="9" t="str">
        <f t="shared" si="1"/>
        <v>Kém</v>
      </c>
    </row>
    <row r="16" spans="1:12" ht="15.75">
      <c r="A16" s="20">
        <v>7</v>
      </c>
      <c r="B16" s="44" t="s">
        <v>942</v>
      </c>
      <c r="C16" s="45" t="s">
        <v>904</v>
      </c>
      <c r="D16" s="46" t="s">
        <v>84</v>
      </c>
      <c r="E16" s="4"/>
      <c r="F16" s="4"/>
      <c r="G16" s="4"/>
      <c r="H16" s="4"/>
      <c r="I16" s="4"/>
      <c r="J16" s="4"/>
      <c r="K16" s="9">
        <f t="shared" si="0"/>
        <v>0</v>
      </c>
      <c r="L16" s="9" t="str">
        <f t="shared" si="1"/>
        <v>Kém</v>
      </c>
    </row>
    <row r="17" spans="1:12" ht="15.75">
      <c r="A17" s="20">
        <v>8</v>
      </c>
      <c r="B17" s="44" t="s">
        <v>1035</v>
      </c>
      <c r="C17" s="45" t="s">
        <v>996</v>
      </c>
      <c r="D17" s="46" t="s">
        <v>85</v>
      </c>
      <c r="E17" s="4"/>
      <c r="F17" s="4"/>
      <c r="G17" s="4"/>
      <c r="H17" s="4"/>
      <c r="I17" s="4"/>
      <c r="J17" s="4"/>
      <c r="K17" s="9">
        <f t="shared" si="0"/>
        <v>0</v>
      </c>
      <c r="L17" s="9" t="str">
        <f t="shared" si="1"/>
        <v>Kém</v>
      </c>
    </row>
    <row r="18" spans="1:12" ht="15.75">
      <c r="A18" s="20">
        <v>9</v>
      </c>
      <c r="B18" s="44" t="s">
        <v>1036</v>
      </c>
      <c r="C18" s="45" t="s">
        <v>18</v>
      </c>
      <c r="D18" s="46" t="s">
        <v>86</v>
      </c>
      <c r="E18" s="4"/>
      <c r="F18" s="4"/>
      <c r="G18" s="4"/>
      <c r="H18" s="4"/>
      <c r="I18" s="4"/>
      <c r="J18" s="4"/>
      <c r="K18" s="9">
        <f t="shared" si="0"/>
        <v>0</v>
      </c>
      <c r="L18" s="9" t="str">
        <f t="shared" si="1"/>
        <v>Kém</v>
      </c>
    </row>
    <row r="19" spans="1:12" ht="15.75">
      <c r="A19" s="20">
        <v>10</v>
      </c>
      <c r="B19" s="44" t="s">
        <v>1037</v>
      </c>
      <c r="C19" s="45" t="s">
        <v>998</v>
      </c>
      <c r="D19" s="46" t="s">
        <v>87</v>
      </c>
      <c r="E19" s="4"/>
      <c r="F19" s="4"/>
      <c r="G19" s="4"/>
      <c r="H19" s="4"/>
      <c r="I19" s="4"/>
      <c r="J19" s="4"/>
      <c r="K19" s="9">
        <f t="shared" si="0"/>
        <v>0</v>
      </c>
      <c r="L19" s="9" t="str">
        <f t="shared" si="1"/>
        <v>Kém</v>
      </c>
    </row>
    <row r="20" spans="1:12" ht="15.75">
      <c r="A20" s="20">
        <v>11</v>
      </c>
      <c r="B20" s="44" t="s">
        <v>1038</v>
      </c>
      <c r="C20" s="45" t="s">
        <v>998</v>
      </c>
      <c r="D20" s="46" t="s">
        <v>88</v>
      </c>
      <c r="E20" s="4"/>
      <c r="F20" s="4"/>
      <c r="G20" s="4"/>
      <c r="H20" s="4"/>
      <c r="I20" s="4"/>
      <c r="J20" s="4"/>
      <c r="K20" s="9">
        <f t="shared" si="0"/>
        <v>0</v>
      </c>
      <c r="L20" s="9" t="str">
        <f t="shared" si="1"/>
        <v>Kém</v>
      </c>
    </row>
    <row r="21" spans="1:12" ht="15.75">
      <c r="A21" s="20">
        <v>12</v>
      </c>
      <c r="B21" s="44" t="s">
        <v>1039</v>
      </c>
      <c r="C21" s="45" t="s">
        <v>76</v>
      </c>
      <c r="D21" s="46" t="s">
        <v>89</v>
      </c>
      <c r="E21" s="4"/>
      <c r="F21" s="4"/>
      <c r="G21" s="4"/>
      <c r="H21" s="4"/>
      <c r="I21" s="4"/>
      <c r="J21" s="4"/>
      <c r="K21" s="9">
        <f t="shared" si="0"/>
        <v>0</v>
      </c>
      <c r="L21" s="9" t="str">
        <f t="shared" si="1"/>
        <v>Kém</v>
      </c>
    </row>
    <row r="22" spans="1:12" ht="15.75">
      <c r="A22" s="20">
        <v>13</v>
      </c>
      <c r="B22" s="44" t="s">
        <v>910</v>
      </c>
      <c r="C22" s="45" t="s">
        <v>76</v>
      </c>
      <c r="D22" s="46" t="s">
        <v>90</v>
      </c>
      <c r="E22" s="4"/>
      <c r="F22" s="4"/>
      <c r="G22" s="4"/>
      <c r="H22" s="4"/>
      <c r="I22" s="4"/>
      <c r="J22" s="4"/>
      <c r="K22" s="9">
        <f t="shared" si="0"/>
        <v>0</v>
      </c>
      <c r="L22" s="9" t="str">
        <f t="shared" si="1"/>
        <v>Kém</v>
      </c>
    </row>
    <row r="23" spans="1:12" ht="15.75">
      <c r="A23" s="20">
        <v>14</v>
      </c>
      <c r="B23" s="44" t="s">
        <v>1040</v>
      </c>
      <c r="C23" s="45" t="s">
        <v>77</v>
      </c>
      <c r="D23" s="46" t="s">
        <v>91</v>
      </c>
      <c r="E23" s="4"/>
      <c r="F23" s="4"/>
      <c r="G23" s="4"/>
      <c r="H23" s="4"/>
      <c r="I23" s="4"/>
      <c r="J23" s="4"/>
      <c r="K23" s="9">
        <f t="shared" si="0"/>
        <v>0</v>
      </c>
      <c r="L23" s="9" t="str">
        <f t="shared" si="1"/>
        <v>Kém</v>
      </c>
    </row>
    <row r="24" spans="1:12" ht="15.75">
      <c r="A24" s="20">
        <v>15</v>
      </c>
      <c r="B24" s="44" t="s">
        <v>1041</v>
      </c>
      <c r="C24" s="45" t="s">
        <v>77</v>
      </c>
      <c r="D24" s="46" t="s">
        <v>92</v>
      </c>
      <c r="E24" s="4"/>
      <c r="F24" s="4"/>
      <c r="G24" s="4"/>
      <c r="H24" s="4"/>
      <c r="I24" s="4"/>
      <c r="J24" s="4"/>
      <c r="K24" s="9">
        <f t="shared" si="0"/>
        <v>0</v>
      </c>
      <c r="L24" s="9" t="str">
        <f t="shared" si="1"/>
        <v>Kém</v>
      </c>
    </row>
    <row r="25" spans="1:12" ht="15.75">
      <c r="A25" s="20">
        <v>16</v>
      </c>
      <c r="B25" s="44" t="s">
        <v>1042</v>
      </c>
      <c r="C25" s="45" t="s">
        <v>21</v>
      </c>
      <c r="D25" s="46" t="s">
        <v>93</v>
      </c>
      <c r="E25" s="4"/>
      <c r="F25" s="4"/>
      <c r="G25" s="4"/>
      <c r="H25" s="4"/>
      <c r="I25" s="4"/>
      <c r="J25" s="4"/>
      <c r="K25" s="9">
        <f t="shared" si="0"/>
        <v>0</v>
      </c>
      <c r="L25" s="9" t="str">
        <f t="shared" si="1"/>
        <v>Kém</v>
      </c>
    </row>
    <row r="26" spans="1:12" ht="15.75">
      <c r="A26" s="20">
        <v>17</v>
      </c>
      <c r="B26" s="44" t="s">
        <v>1043</v>
      </c>
      <c r="C26" s="45" t="s">
        <v>948</v>
      </c>
      <c r="D26" s="46" t="s">
        <v>94</v>
      </c>
      <c r="E26" s="4"/>
      <c r="F26" s="4"/>
      <c r="G26" s="4"/>
      <c r="H26" s="4"/>
      <c r="I26" s="4"/>
      <c r="J26" s="4"/>
      <c r="K26" s="9">
        <f t="shared" si="0"/>
        <v>0</v>
      </c>
      <c r="L26" s="9" t="str">
        <f t="shared" si="1"/>
        <v>Kém</v>
      </c>
    </row>
    <row r="27" spans="1:12" ht="15.75">
      <c r="A27" s="20">
        <v>18</v>
      </c>
      <c r="B27" s="44" t="s">
        <v>1044</v>
      </c>
      <c r="C27" s="45" t="s">
        <v>950</v>
      </c>
      <c r="D27" s="46" t="s">
        <v>95</v>
      </c>
      <c r="E27" s="4"/>
      <c r="F27" s="4"/>
      <c r="G27" s="4"/>
      <c r="H27" s="4"/>
      <c r="I27" s="4"/>
      <c r="J27" s="4"/>
      <c r="K27" s="9">
        <f t="shared" si="0"/>
        <v>0</v>
      </c>
      <c r="L27" s="9" t="str">
        <f t="shared" si="1"/>
        <v>Kém</v>
      </c>
    </row>
    <row r="28" spans="1:12" ht="15.75">
      <c r="A28" s="20">
        <v>19</v>
      </c>
      <c r="B28" s="44" t="s">
        <v>989</v>
      </c>
      <c r="C28" s="45" t="s">
        <v>62</v>
      </c>
      <c r="D28" s="46" t="s">
        <v>96</v>
      </c>
      <c r="E28" s="4"/>
      <c r="F28" s="4"/>
      <c r="G28" s="4"/>
      <c r="H28" s="4"/>
      <c r="I28" s="4"/>
      <c r="J28" s="4"/>
      <c r="K28" s="9">
        <f t="shared" si="0"/>
        <v>0</v>
      </c>
      <c r="L28" s="9" t="str">
        <f t="shared" si="1"/>
        <v>Kém</v>
      </c>
    </row>
    <row r="29" spans="1:12" ht="15.75">
      <c r="A29" s="20">
        <v>20</v>
      </c>
      <c r="B29" s="44" t="s">
        <v>1045</v>
      </c>
      <c r="C29" s="45" t="s">
        <v>1007</v>
      </c>
      <c r="D29" s="46" t="s">
        <v>97</v>
      </c>
      <c r="E29" s="4"/>
      <c r="F29" s="4"/>
      <c r="G29" s="4"/>
      <c r="H29" s="4"/>
      <c r="I29" s="4"/>
      <c r="J29" s="4"/>
      <c r="K29" s="9">
        <f t="shared" si="0"/>
        <v>0</v>
      </c>
      <c r="L29" s="9" t="str">
        <f t="shared" si="1"/>
        <v>Kém</v>
      </c>
    </row>
    <row r="30" spans="1:12" ht="15.75">
      <c r="A30" s="20">
        <v>21</v>
      </c>
      <c r="B30" s="44" t="s">
        <v>1003</v>
      </c>
      <c r="C30" s="45" t="s">
        <v>1007</v>
      </c>
      <c r="D30" s="46" t="s">
        <v>98</v>
      </c>
      <c r="E30" s="4"/>
      <c r="F30" s="4"/>
      <c r="G30" s="4"/>
      <c r="H30" s="4"/>
      <c r="I30" s="4"/>
      <c r="J30" s="4"/>
      <c r="K30" s="9">
        <f t="shared" si="0"/>
        <v>0</v>
      </c>
      <c r="L30" s="9" t="str">
        <f t="shared" si="1"/>
        <v>Kém</v>
      </c>
    </row>
    <row r="31" spans="1:12" ht="15.75">
      <c r="A31" s="20">
        <v>22</v>
      </c>
      <c r="B31" s="44" t="s">
        <v>930</v>
      </c>
      <c r="C31" s="45" t="s">
        <v>1007</v>
      </c>
      <c r="D31" s="46" t="s">
        <v>99</v>
      </c>
      <c r="E31" s="4"/>
      <c r="F31" s="4"/>
      <c r="G31" s="4"/>
      <c r="H31" s="4"/>
      <c r="I31" s="4"/>
      <c r="J31" s="4"/>
      <c r="K31" s="9">
        <f t="shared" si="0"/>
        <v>0</v>
      </c>
      <c r="L31" s="9" t="str">
        <f t="shared" si="1"/>
        <v>Kém</v>
      </c>
    </row>
    <row r="32" spans="1:12" ht="15.75">
      <c r="A32" s="20">
        <v>23</v>
      </c>
      <c r="B32" s="44" t="s">
        <v>1046</v>
      </c>
      <c r="C32" s="45" t="s">
        <v>1047</v>
      </c>
      <c r="D32" s="46" t="s">
        <v>100</v>
      </c>
      <c r="E32" s="4"/>
      <c r="F32" s="4"/>
      <c r="G32" s="4"/>
      <c r="H32" s="4"/>
      <c r="I32" s="4"/>
      <c r="J32" s="4"/>
      <c r="K32" s="9">
        <f t="shared" si="0"/>
        <v>0</v>
      </c>
      <c r="L32" s="9" t="str">
        <f t="shared" si="1"/>
        <v>Kém</v>
      </c>
    </row>
    <row r="33" spans="1:12" ht="15.75">
      <c r="A33" s="20">
        <v>24</v>
      </c>
      <c r="B33" s="44" t="s">
        <v>1048</v>
      </c>
      <c r="C33" s="45" t="s">
        <v>1049</v>
      </c>
      <c r="D33" s="46" t="s">
        <v>102</v>
      </c>
      <c r="E33" s="4"/>
      <c r="F33" s="4"/>
      <c r="G33" s="4"/>
      <c r="H33" s="4"/>
      <c r="I33" s="4"/>
      <c r="J33" s="4"/>
      <c r="K33" s="9">
        <f t="shared" si="0"/>
        <v>0</v>
      </c>
      <c r="L33" s="9" t="str">
        <f t="shared" si="1"/>
        <v>Kém</v>
      </c>
    </row>
    <row r="34" spans="1:12" ht="15.75">
      <c r="A34" s="20">
        <v>25</v>
      </c>
      <c r="B34" s="44" t="s">
        <v>1050</v>
      </c>
      <c r="C34" s="45" t="s">
        <v>916</v>
      </c>
      <c r="D34" s="46" t="s">
        <v>103</v>
      </c>
      <c r="E34" s="4"/>
      <c r="F34" s="4"/>
      <c r="G34" s="4"/>
      <c r="H34" s="4"/>
      <c r="I34" s="4"/>
      <c r="J34" s="4"/>
      <c r="K34" s="9">
        <f t="shared" si="0"/>
        <v>0</v>
      </c>
      <c r="L34" s="9" t="str">
        <f t="shared" si="1"/>
        <v>Kém</v>
      </c>
    </row>
    <row r="35" spans="1:12" ht="15.75">
      <c r="A35" s="20">
        <v>26</v>
      </c>
      <c r="B35" s="44" t="s">
        <v>1051</v>
      </c>
      <c r="C35" s="45" t="s">
        <v>916</v>
      </c>
      <c r="D35" s="46" t="s">
        <v>104</v>
      </c>
      <c r="E35" s="4"/>
      <c r="F35" s="4"/>
      <c r="G35" s="4"/>
      <c r="H35" s="4"/>
      <c r="I35" s="4"/>
      <c r="J35" s="4"/>
      <c r="K35" s="9">
        <f t="shared" si="0"/>
        <v>0</v>
      </c>
      <c r="L35" s="9" t="str">
        <f t="shared" si="1"/>
        <v>Kém</v>
      </c>
    </row>
    <row r="36" spans="1:12" ht="15.75">
      <c r="A36" s="20">
        <v>27</v>
      </c>
      <c r="B36" s="44" t="s">
        <v>954</v>
      </c>
      <c r="C36" s="45" t="s">
        <v>918</v>
      </c>
      <c r="D36" s="46" t="s">
        <v>105</v>
      </c>
      <c r="E36" s="4"/>
      <c r="F36" s="4"/>
      <c r="G36" s="4"/>
      <c r="H36" s="4"/>
      <c r="I36" s="4"/>
      <c r="J36" s="4"/>
      <c r="K36" s="9">
        <f t="shared" si="0"/>
        <v>0</v>
      </c>
      <c r="L36" s="9" t="str">
        <f t="shared" si="1"/>
        <v>Kém</v>
      </c>
    </row>
    <row r="37" spans="1:12" ht="15.75">
      <c r="A37" s="20">
        <v>28</v>
      </c>
      <c r="B37" s="44" t="s">
        <v>1052</v>
      </c>
      <c r="C37" s="45" t="s">
        <v>68</v>
      </c>
      <c r="D37" s="46" t="s">
        <v>106</v>
      </c>
      <c r="E37" s="4"/>
      <c r="F37" s="4"/>
      <c r="G37" s="4"/>
      <c r="H37" s="4"/>
      <c r="I37" s="4"/>
      <c r="J37" s="4"/>
      <c r="K37" s="9">
        <f t="shared" si="0"/>
        <v>0</v>
      </c>
      <c r="L37" s="9" t="str">
        <f t="shared" si="1"/>
        <v>Kém</v>
      </c>
    </row>
    <row r="38" spans="1:12" ht="15.75">
      <c r="A38" s="20">
        <v>29</v>
      </c>
      <c r="B38" s="44" t="s">
        <v>1053</v>
      </c>
      <c r="C38" s="45" t="s">
        <v>68</v>
      </c>
      <c r="D38" s="46" t="s">
        <v>107</v>
      </c>
      <c r="E38" s="4"/>
      <c r="F38" s="4"/>
      <c r="G38" s="4"/>
      <c r="H38" s="4"/>
      <c r="I38" s="4"/>
      <c r="J38" s="4"/>
      <c r="K38" s="9">
        <f t="shared" si="0"/>
        <v>0</v>
      </c>
      <c r="L38" s="9" t="str">
        <f t="shared" si="1"/>
        <v>Kém</v>
      </c>
    </row>
    <row r="39" spans="1:12" ht="15.75">
      <c r="A39" s="20">
        <v>30</v>
      </c>
      <c r="B39" s="44" t="s">
        <v>1054</v>
      </c>
      <c r="C39" s="45" t="s">
        <v>1013</v>
      </c>
      <c r="D39" s="46" t="s">
        <v>108</v>
      </c>
      <c r="E39" s="4"/>
      <c r="F39" s="4"/>
      <c r="G39" s="4"/>
      <c r="H39" s="4"/>
      <c r="I39" s="4"/>
      <c r="J39" s="4"/>
      <c r="K39" s="9">
        <f t="shared" si="0"/>
        <v>0</v>
      </c>
      <c r="L39" s="9" t="str">
        <f t="shared" si="1"/>
        <v>Kém</v>
      </c>
    </row>
    <row r="40" spans="1:12" ht="15.75">
      <c r="A40" s="20">
        <v>31</v>
      </c>
      <c r="B40" s="44" t="s">
        <v>1055</v>
      </c>
      <c r="C40" s="45" t="s">
        <v>920</v>
      </c>
      <c r="D40" s="46" t="s">
        <v>101</v>
      </c>
      <c r="E40" s="4"/>
      <c r="F40" s="4"/>
      <c r="G40" s="4"/>
      <c r="H40" s="4"/>
      <c r="I40" s="4"/>
      <c r="J40" s="4"/>
      <c r="K40" s="9">
        <f t="shared" si="0"/>
        <v>0</v>
      </c>
      <c r="L40" s="9" t="str">
        <f t="shared" si="1"/>
        <v>Kém</v>
      </c>
    </row>
    <row r="41" spans="1:12" ht="15.75">
      <c r="A41" s="20">
        <v>32</v>
      </c>
      <c r="B41" s="44" t="s">
        <v>1056</v>
      </c>
      <c r="C41" s="45" t="s">
        <v>1057</v>
      </c>
      <c r="D41" s="46" t="s">
        <v>109</v>
      </c>
      <c r="E41" s="4"/>
      <c r="F41" s="4"/>
      <c r="G41" s="4"/>
      <c r="H41" s="4"/>
      <c r="I41" s="4"/>
      <c r="J41" s="4"/>
      <c r="K41" s="9">
        <f t="shared" si="0"/>
        <v>0</v>
      </c>
      <c r="L41" s="9" t="str">
        <f t="shared" si="1"/>
        <v>Kém</v>
      </c>
    </row>
    <row r="42" spans="1:12" ht="15.75">
      <c r="A42" s="20">
        <v>33</v>
      </c>
      <c r="B42" s="44" t="s">
        <v>1058</v>
      </c>
      <c r="C42" s="45" t="s">
        <v>46</v>
      </c>
      <c r="D42" s="46" t="s">
        <v>110</v>
      </c>
      <c r="E42" s="4"/>
      <c r="F42" s="4"/>
      <c r="G42" s="4"/>
      <c r="H42" s="4"/>
      <c r="I42" s="4"/>
      <c r="J42" s="4"/>
      <c r="K42" s="9">
        <f t="shared" si="0"/>
        <v>0</v>
      </c>
      <c r="L42" s="9" t="str">
        <f t="shared" si="1"/>
        <v>Kém</v>
      </c>
    </row>
    <row r="43" spans="1:12" ht="15.75">
      <c r="A43" s="20">
        <v>34</v>
      </c>
      <c r="B43" s="44" t="s">
        <v>941</v>
      </c>
      <c r="C43" s="45" t="s">
        <v>922</v>
      </c>
      <c r="D43" s="46" t="s">
        <v>111</v>
      </c>
      <c r="E43" s="4"/>
      <c r="F43" s="4"/>
      <c r="G43" s="4"/>
      <c r="H43" s="4"/>
      <c r="I43" s="4"/>
      <c r="J43" s="4"/>
      <c r="K43" s="9">
        <f t="shared" si="0"/>
        <v>0</v>
      </c>
      <c r="L43" s="9" t="str">
        <f t="shared" si="1"/>
        <v>Kém</v>
      </c>
    </row>
    <row r="44" spans="1:12" ht="15.75">
      <c r="A44" s="20">
        <v>35</v>
      </c>
      <c r="B44" s="44" t="s">
        <v>1551</v>
      </c>
      <c r="C44" s="45" t="s">
        <v>48</v>
      </c>
      <c r="D44" s="54" t="s">
        <v>1552</v>
      </c>
      <c r="E44" s="4"/>
      <c r="F44" s="4"/>
      <c r="G44" s="4"/>
      <c r="H44" s="4"/>
      <c r="I44" s="4"/>
      <c r="J44" s="4"/>
      <c r="K44" s="9">
        <f aca="true" t="shared" si="2" ref="K44:K50">SUM(E44:J44)</f>
        <v>0</v>
      </c>
      <c r="L44" s="9" t="str">
        <f t="shared" si="1"/>
        <v>Kém</v>
      </c>
    </row>
    <row r="45" spans="1:12" ht="15.75">
      <c r="A45" s="20">
        <v>36</v>
      </c>
      <c r="B45" s="44" t="s">
        <v>1059</v>
      </c>
      <c r="C45" s="45" t="s">
        <v>48</v>
      </c>
      <c r="D45" s="46" t="s">
        <v>112</v>
      </c>
      <c r="E45" s="4"/>
      <c r="F45" s="4"/>
      <c r="G45" s="4"/>
      <c r="H45" s="4"/>
      <c r="I45" s="4"/>
      <c r="J45" s="4"/>
      <c r="K45" s="9">
        <f t="shared" si="2"/>
        <v>0</v>
      </c>
      <c r="L45" s="9" t="str">
        <f t="shared" si="1"/>
        <v>Kém</v>
      </c>
    </row>
    <row r="46" spans="1:12" ht="15.75">
      <c r="A46" s="20">
        <v>37</v>
      </c>
      <c r="B46" s="44" t="s">
        <v>1060</v>
      </c>
      <c r="C46" s="45" t="s">
        <v>48</v>
      </c>
      <c r="D46" s="46" t="s">
        <v>113</v>
      </c>
      <c r="E46" s="4"/>
      <c r="F46" s="4"/>
      <c r="G46" s="4"/>
      <c r="H46" s="4"/>
      <c r="I46" s="4"/>
      <c r="J46" s="4"/>
      <c r="K46" s="9">
        <f t="shared" si="2"/>
        <v>0</v>
      </c>
      <c r="L46" s="9" t="str">
        <f t="shared" si="1"/>
        <v>Kém</v>
      </c>
    </row>
    <row r="47" spans="1:12" ht="15.75">
      <c r="A47" s="20">
        <v>38</v>
      </c>
      <c r="B47" s="44" t="s">
        <v>1061</v>
      </c>
      <c r="C47" s="45" t="s">
        <v>925</v>
      </c>
      <c r="D47" s="46" t="s">
        <v>114</v>
      </c>
      <c r="E47" s="4"/>
      <c r="F47" s="4"/>
      <c r="G47" s="4"/>
      <c r="H47" s="4"/>
      <c r="I47" s="4"/>
      <c r="J47" s="4"/>
      <c r="K47" s="9">
        <f t="shared" si="2"/>
        <v>0</v>
      </c>
      <c r="L47" s="9" t="str">
        <f t="shared" si="1"/>
        <v>Kém</v>
      </c>
    </row>
    <row r="48" spans="1:12" ht="15.75">
      <c r="A48" s="20">
        <v>39</v>
      </c>
      <c r="B48" s="44" t="s">
        <v>1062</v>
      </c>
      <c r="C48" s="45" t="s">
        <v>925</v>
      </c>
      <c r="D48" s="46" t="s">
        <v>115</v>
      </c>
      <c r="E48" s="4"/>
      <c r="F48" s="4"/>
      <c r="G48" s="4"/>
      <c r="H48" s="4"/>
      <c r="I48" s="4"/>
      <c r="J48" s="4"/>
      <c r="K48" s="9">
        <f t="shared" si="2"/>
        <v>0</v>
      </c>
      <c r="L48" s="9" t="str">
        <f t="shared" si="1"/>
        <v>Kém</v>
      </c>
    </row>
    <row r="49" spans="1:12" ht="15.75">
      <c r="A49" s="20">
        <v>40</v>
      </c>
      <c r="B49" s="44" t="s">
        <v>1063</v>
      </c>
      <c r="C49" s="45" t="s">
        <v>1064</v>
      </c>
      <c r="D49" s="46" t="s">
        <v>116</v>
      </c>
      <c r="E49" s="4"/>
      <c r="F49" s="4"/>
      <c r="G49" s="4"/>
      <c r="H49" s="4"/>
      <c r="I49" s="4"/>
      <c r="J49" s="4"/>
      <c r="K49" s="9">
        <f t="shared" si="2"/>
        <v>0</v>
      </c>
      <c r="L49" s="9" t="str">
        <f t="shared" si="1"/>
        <v>Kém</v>
      </c>
    </row>
    <row r="50" spans="1:12" ht="15.75">
      <c r="A50" s="20">
        <v>41</v>
      </c>
      <c r="B50" s="44" t="s">
        <v>1065</v>
      </c>
      <c r="C50" s="45" t="s">
        <v>927</v>
      </c>
      <c r="D50" s="46" t="s">
        <v>117</v>
      </c>
      <c r="E50" s="4"/>
      <c r="F50" s="4"/>
      <c r="G50" s="4"/>
      <c r="H50" s="4"/>
      <c r="I50" s="4"/>
      <c r="J50" s="4"/>
      <c r="K50" s="9">
        <f t="shared" si="2"/>
        <v>0</v>
      </c>
      <c r="L50" s="9" t="str">
        <f t="shared" si="1"/>
        <v>Kém</v>
      </c>
    </row>
    <row r="51" spans="1:12" ht="15.75">
      <c r="A51" s="20">
        <v>42</v>
      </c>
      <c r="B51" s="44" t="s">
        <v>1066</v>
      </c>
      <c r="C51" s="45" t="s">
        <v>928</v>
      </c>
      <c r="D51" s="46" t="s">
        <v>118</v>
      </c>
      <c r="E51" s="4"/>
      <c r="F51" s="4"/>
      <c r="G51" s="4"/>
      <c r="H51" s="4"/>
      <c r="I51" s="4"/>
      <c r="J51" s="4"/>
      <c r="K51" s="9">
        <f>SUM(E51:J51)</f>
        <v>0</v>
      </c>
      <c r="L51" s="9" t="str">
        <f t="shared" si="1"/>
        <v>Kém</v>
      </c>
    </row>
    <row r="52" spans="1:12" ht="15.75">
      <c r="A52" s="20">
        <v>43</v>
      </c>
      <c r="B52" s="44" t="s">
        <v>1067</v>
      </c>
      <c r="C52" s="45" t="s">
        <v>928</v>
      </c>
      <c r="D52" s="46" t="s">
        <v>119</v>
      </c>
      <c r="E52" s="4"/>
      <c r="F52" s="4"/>
      <c r="G52" s="4"/>
      <c r="H52" s="4"/>
      <c r="I52" s="4"/>
      <c r="J52" s="4"/>
      <c r="K52" s="9">
        <f>SUM(E52:J52)</f>
        <v>0</v>
      </c>
      <c r="L52" s="9" t="str">
        <f>IF(K52&gt;89,"Xuất sắc",IF(K52&gt;79,"Tốt",IF(K52&gt;69,"Khá",IF(K52&gt;59,"Trung bình khá",IF(K52&gt;49,"Trung bình",IF(K52&gt;29,"Yếu","Kém"))))))</f>
        <v>Kém</v>
      </c>
    </row>
    <row r="54" spans="9:12" ht="15">
      <c r="I54" s="56" t="s">
        <v>1505</v>
      </c>
      <c r="J54" s="56"/>
      <c r="K54" s="56"/>
      <c r="L54" s="56"/>
    </row>
    <row r="55" spans="1:12" ht="15">
      <c r="A55" s="43"/>
      <c r="B55" s="59" t="s">
        <v>897</v>
      </c>
      <c r="C55" s="59"/>
      <c r="D55" s="55"/>
      <c r="E55" s="59" t="s">
        <v>898</v>
      </c>
      <c r="F55" s="59"/>
      <c r="G55" s="55"/>
      <c r="H55" s="59" t="s">
        <v>899</v>
      </c>
      <c r="I55" s="59"/>
      <c r="J55" s="55"/>
      <c r="K55" s="59" t="s">
        <v>1555</v>
      </c>
      <c r="L55" s="59"/>
    </row>
  </sheetData>
  <sheetProtection/>
  <mergeCells count="18">
    <mergeCell ref="A1:D1"/>
    <mergeCell ref="G1:L1"/>
    <mergeCell ref="A2:D2"/>
    <mergeCell ref="G2:L2"/>
    <mergeCell ref="A4:L4"/>
    <mergeCell ref="A7:A8"/>
    <mergeCell ref="B7:C8"/>
    <mergeCell ref="D7:D8"/>
    <mergeCell ref="E7:J7"/>
    <mergeCell ref="K7:K8"/>
    <mergeCell ref="A5:L5"/>
    <mergeCell ref="I54:L54"/>
    <mergeCell ref="L7:L8"/>
    <mergeCell ref="B9:C9"/>
    <mergeCell ref="B55:C55"/>
    <mergeCell ref="E55:F55"/>
    <mergeCell ref="H55:I55"/>
    <mergeCell ref="K55:L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L55"/>
  <sheetViews>
    <sheetView zoomScalePageLayoutView="0" workbookViewId="0" topLeftCell="A43">
      <selection activeCell="A55" sqref="A55:IV55"/>
    </sheetView>
  </sheetViews>
  <sheetFormatPr defaultColWidth="9.140625" defaultRowHeight="15"/>
  <cols>
    <col min="1" max="1" width="5.00390625" style="21" bestFit="1" customWidth="1"/>
    <col min="2" max="2" width="20.8515625" style="0" bestFit="1" customWidth="1"/>
    <col min="3" max="3" width="7.28125" style="0" bestFit="1" customWidth="1"/>
    <col min="4" max="4" width="12.421875" style="0" bestFit="1" customWidth="1"/>
    <col min="11" max="11" width="15.57421875" style="0" customWidth="1"/>
    <col min="12" max="12" width="14.140625" style="0" customWidth="1"/>
  </cols>
  <sheetData>
    <row r="1" spans="1:12" ht="15.75">
      <c r="A1" s="63" t="s">
        <v>0</v>
      </c>
      <c r="B1" s="63"/>
      <c r="C1" s="63"/>
      <c r="D1" s="63"/>
      <c r="E1" s="1"/>
      <c r="F1" s="1"/>
      <c r="G1" s="64" t="s">
        <v>1</v>
      </c>
      <c r="H1" s="64"/>
      <c r="I1" s="64"/>
      <c r="J1" s="64"/>
      <c r="K1" s="64"/>
      <c r="L1" s="64"/>
    </row>
    <row r="2" spans="1:12" ht="15.75">
      <c r="A2" s="65" t="s">
        <v>407</v>
      </c>
      <c r="B2" s="65"/>
      <c r="C2" s="65"/>
      <c r="D2" s="65"/>
      <c r="E2" s="1"/>
      <c r="F2" s="1"/>
      <c r="G2" s="64" t="s">
        <v>2</v>
      </c>
      <c r="H2" s="64"/>
      <c r="I2" s="64"/>
      <c r="J2" s="64"/>
      <c r="K2" s="64"/>
      <c r="L2" s="64"/>
    </row>
    <row r="3" spans="1:12" ht="15.75">
      <c r="A3" s="1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69" t="s">
        <v>408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8.75">
      <c r="A5" s="62" t="s">
        <v>1504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1:12" ht="15" customHeight="1">
      <c r="A7" s="60" t="s">
        <v>3</v>
      </c>
      <c r="B7" s="57" t="s">
        <v>4</v>
      </c>
      <c r="C7" s="57"/>
      <c r="D7" s="57" t="s">
        <v>5</v>
      </c>
      <c r="E7" s="57" t="s">
        <v>6</v>
      </c>
      <c r="F7" s="57"/>
      <c r="G7" s="57"/>
      <c r="H7" s="57"/>
      <c r="I7" s="57"/>
      <c r="J7" s="57"/>
      <c r="K7" s="61" t="s">
        <v>8</v>
      </c>
      <c r="L7" s="57" t="s">
        <v>9</v>
      </c>
    </row>
    <row r="8" spans="1:12" ht="15">
      <c r="A8" s="60"/>
      <c r="B8" s="57"/>
      <c r="C8" s="57"/>
      <c r="D8" s="57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61"/>
      <c r="L8" s="57"/>
    </row>
    <row r="9" spans="1:12" ht="15">
      <c r="A9" s="26">
        <v>1</v>
      </c>
      <c r="B9" s="58">
        <v>2</v>
      </c>
      <c r="C9" s="58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</row>
    <row r="10" spans="1:12" ht="15.75">
      <c r="A10" s="24">
        <v>1</v>
      </c>
      <c r="B10" s="44" t="s">
        <v>1356</v>
      </c>
      <c r="C10" s="45" t="s">
        <v>34</v>
      </c>
      <c r="D10" s="46" t="s">
        <v>411</v>
      </c>
      <c r="E10" s="35"/>
      <c r="F10" s="8"/>
      <c r="G10" s="8"/>
      <c r="H10" s="8"/>
      <c r="I10" s="8"/>
      <c r="J10" s="8"/>
      <c r="K10" s="9">
        <f aca="true" t="shared" si="0" ref="K10:K52">SUM(E10:J10)</f>
        <v>0</v>
      </c>
      <c r="L10" s="9" t="str">
        <f aca="true" t="shared" si="1" ref="L10:L51">IF(K10&gt;89,"Xuất sắc",IF(K10&gt;79,"Tốt",IF(K10&gt;69,"Khá",IF(K10&gt;59,"Trung bình khá",IF(K10&gt;49,"Trung bình",IF(K10&gt;29,"Yếu","Kém"))))))</f>
        <v>Kém</v>
      </c>
    </row>
    <row r="11" spans="1:12" ht="15.75">
      <c r="A11" s="24">
        <v>2</v>
      </c>
      <c r="B11" s="44" t="s">
        <v>1357</v>
      </c>
      <c r="C11" s="45" t="s">
        <v>35</v>
      </c>
      <c r="D11" s="46" t="s">
        <v>412</v>
      </c>
      <c r="E11" s="35"/>
      <c r="F11" s="8"/>
      <c r="G11" s="8"/>
      <c r="H11" s="8"/>
      <c r="I11" s="8"/>
      <c r="J11" s="8"/>
      <c r="K11" s="9">
        <f t="shared" si="0"/>
        <v>0</v>
      </c>
      <c r="L11" s="9" t="str">
        <f t="shared" si="1"/>
        <v>Kém</v>
      </c>
    </row>
    <row r="12" spans="1:12" ht="15.75">
      <c r="A12" s="24">
        <v>3</v>
      </c>
      <c r="B12" s="44" t="s">
        <v>1358</v>
      </c>
      <c r="C12" s="45" t="s">
        <v>35</v>
      </c>
      <c r="D12" s="46" t="s">
        <v>413</v>
      </c>
      <c r="E12" s="35"/>
      <c r="F12" s="8"/>
      <c r="G12" s="8"/>
      <c r="H12" s="8"/>
      <c r="I12" s="8"/>
      <c r="J12" s="8"/>
      <c r="K12" s="9">
        <f t="shared" si="0"/>
        <v>0</v>
      </c>
      <c r="L12" s="9" t="str">
        <f t="shared" si="1"/>
        <v>Kém</v>
      </c>
    </row>
    <row r="13" spans="1:12" ht="15.75">
      <c r="A13" s="24">
        <v>4</v>
      </c>
      <c r="B13" s="44" t="s">
        <v>1359</v>
      </c>
      <c r="C13" s="45" t="s">
        <v>900</v>
      </c>
      <c r="D13" s="46" t="s">
        <v>414</v>
      </c>
      <c r="E13" s="35"/>
      <c r="F13" s="8"/>
      <c r="G13" s="8"/>
      <c r="H13" s="8"/>
      <c r="I13" s="8"/>
      <c r="J13" s="8"/>
      <c r="K13" s="9">
        <f t="shared" si="0"/>
        <v>0</v>
      </c>
      <c r="L13" s="9" t="str">
        <f t="shared" si="1"/>
        <v>Kém</v>
      </c>
    </row>
    <row r="14" spans="1:12" ht="15.75">
      <c r="A14" s="24">
        <v>5</v>
      </c>
      <c r="B14" s="44" t="s">
        <v>970</v>
      </c>
      <c r="C14" s="45" t="s">
        <v>17</v>
      </c>
      <c r="D14" s="46" t="s">
        <v>415</v>
      </c>
      <c r="E14" s="35"/>
      <c r="F14" s="8"/>
      <c r="G14" s="8"/>
      <c r="H14" s="8"/>
      <c r="I14" s="8"/>
      <c r="J14" s="8"/>
      <c r="K14" s="9">
        <f t="shared" si="0"/>
        <v>0</v>
      </c>
      <c r="L14" s="9" t="str">
        <f t="shared" si="1"/>
        <v>Kém</v>
      </c>
    </row>
    <row r="15" spans="1:12" ht="15.75">
      <c r="A15" s="24">
        <v>6</v>
      </c>
      <c r="B15" s="44" t="s">
        <v>1360</v>
      </c>
      <c r="C15" s="45" t="s">
        <v>36</v>
      </c>
      <c r="D15" s="46" t="s">
        <v>416</v>
      </c>
      <c r="E15" s="35"/>
      <c r="F15" s="8"/>
      <c r="G15" s="8"/>
      <c r="H15" s="8"/>
      <c r="I15" s="8"/>
      <c r="J15" s="8"/>
      <c r="K15" s="9">
        <f t="shared" si="0"/>
        <v>0</v>
      </c>
      <c r="L15" s="9" t="str">
        <f t="shared" si="1"/>
        <v>Kém</v>
      </c>
    </row>
    <row r="16" spans="1:12" ht="15.75">
      <c r="A16" s="24">
        <v>7</v>
      </c>
      <c r="B16" s="44" t="s">
        <v>1361</v>
      </c>
      <c r="C16" s="45" t="s">
        <v>983</v>
      </c>
      <c r="D16" s="46" t="s">
        <v>417</v>
      </c>
      <c r="E16" s="35"/>
      <c r="F16" s="8"/>
      <c r="G16" s="8"/>
      <c r="H16" s="8"/>
      <c r="I16" s="8"/>
      <c r="J16" s="8"/>
      <c r="K16" s="9">
        <f t="shared" si="0"/>
        <v>0</v>
      </c>
      <c r="L16" s="9" t="str">
        <f t="shared" si="1"/>
        <v>Kém</v>
      </c>
    </row>
    <row r="17" spans="1:12" ht="15.75">
      <c r="A17" s="24">
        <v>8</v>
      </c>
      <c r="B17" s="44" t="s">
        <v>1362</v>
      </c>
      <c r="C17" s="45" t="s">
        <v>1117</v>
      </c>
      <c r="D17" s="46" t="s">
        <v>418</v>
      </c>
      <c r="E17" s="35"/>
      <c r="F17" s="8"/>
      <c r="G17" s="8"/>
      <c r="H17" s="8"/>
      <c r="I17" s="8"/>
      <c r="J17" s="8"/>
      <c r="K17" s="9">
        <f t="shared" si="0"/>
        <v>0</v>
      </c>
      <c r="L17" s="9" t="str">
        <f t="shared" si="1"/>
        <v>Kém</v>
      </c>
    </row>
    <row r="18" spans="1:12" ht="15.75">
      <c r="A18" s="24">
        <v>9</v>
      </c>
      <c r="B18" s="44" t="s">
        <v>1363</v>
      </c>
      <c r="C18" s="45" t="s">
        <v>1117</v>
      </c>
      <c r="D18" s="46" t="s">
        <v>419</v>
      </c>
      <c r="E18" s="35"/>
      <c r="F18" s="8"/>
      <c r="G18" s="8"/>
      <c r="H18" s="8"/>
      <c r="I18" s="8"/>
      <c r="J18" s="8"/>
      <c r="K18" s="9">
        <f t="shared" si="0"/>
        <v>0</v>
      </c>
      <c r="L18" s="9" t="str">
        <f t="shared" si="1"/>
        <v>Kém</v>
      </c>
    </row>
    <row r="19" spans="1:12" ht="15.75">
      <c r="A19" s="24">
        <v>10</v>
      </c>
      <c r="B19" s="44" t="s">
        <v>1329</v>
      </c>
      <c r="C19" s="45" t="s">
        <v>936</v>
      </c>
      <c r="D19" s="46" t="s">
        <v>420</v>
      </c>
      <c r="E19" s="35"/>
      <c r="F19" s="8"/>
      <c r="G19" s="8"/>
      <c r="H19" s="8"/>
      <c r="I19" s="8"/>
      <c r="J19" s="8"/>
      <c r="K19" s="9">
        <f t="shared" si="0"/>
        <v>0</v>
      </c>
      <c r="L19" s="9" t="str">
        <f t="shared" si="1"/>
        <v>Kém</v>
      </c>
    </row>
    <row r="20" spans="1:12" ht="15.75">
      <c r="A20" s="24">
        <v>11</v>
      </c>
      <c r="B20" s="44" t="s">
        <v>987</v>
      </c>
      <c r="C20" s="45" t="s">
        <v>1120</v>
      </c>
      <c r="D20" s="46" t="s">
        <v>421</v>
      </c>
      <c r="E20" s="35"/>
      <c r="F20" s="8"/>
      <c r="G20" s="8"/>
      <c r="H20" s="8"/>
      <c r="I20" s="8"/>
      <c r="J20" s="8"/>
      <c r="K20" s="9">
        <f t="shared" si="0"/>
        <v>0</v>
      </c>
      <c r="L20" s="9" t="str">
        <f t="shared" si="1"/>
        <v>Kém</v>
      </c>
    </row>
    <row r="21" spans="1:12" ht="15.75">
      <c r="A21" s="24">
        <v>12</v>
      </c>
      <c r="B21" s="44" t="s">
        <v>1364</v>
      </c>
      <c r="C21" s="45" t="s">
        <v>904</v>
      </c>
      <c r="D21" s="46" t="s">
        <v>422</v>
      </c>
      <c r="E21" s="35"/>
      <c r="F21" s="8"/>
      <c r="G21" s="8"/>
      <c r="H21" s="8"/>
      <c r="I21" s="8"/>
      <c r="J21" s="8"/>
      <c r="K21" s="9">
        <f t="shared" si="0"/>
        <v>0</v>
      </c>
      <c r="L21" s="9" t="str">
        <f t="shared" si="1"/>
        <v>Kém</v>
      </c>
    </row>
    <row r="22" spans="1:12" ht="15.75">
      <c r="A22" s="24">
        <v>13</v>
      </c>
      <c r="B22" s="44" t="s">
        <v>1086</v>
      </c>
      <c r="C22" s="45" t="s">
        <v>1365</v>
      </c>
      <c r="D22" s="46" t="s">
        <v>423</v>
      </c>
      <c r="E22" s="35"/>
      <c r="F22" s="8"/>
      <c r="G22" s="8"/>
      <c r="H22" s="8"/>
      <c r="I22" s="8"/>
      <c r="J22" s="8"/>
      <c r="K22" s="9">
        <f t="shared" si="0"/>
        <v>0</v>
      </c>
      <c r="L22" s="9" t="str">
        <f t="shared" si="1"/>
        <v>Kém</v>
      </c>
    </row>
    <row r="23" spans="1:12" ht="15.75">
      <c r="A23" s="24">
        <v>14</v>
      </c>
      <c r="B23" s="44" t="s">
        <v>1366</v>
      </c>
      <c r="C23" s="45" t="s">
        <v>1367</v>
      </c>
      <c r="D23" s="46" t="s">
        <v>424</v>
      </c>
      <c r="E23" s="35"/>
      <c r="F23" s="8"/>
      <c r="G23" s="8"/>
      <c r="H23" s="8"/>
      <c r="I23" s="8"/>
      <c r="J23" s="8"/>
      <c r="K23" s="9">
        <f t="shared" si="0"/>
        <v>0</v>
      </c>
      <c r="L23" s="9" t="str">
        <f t="shared" si="1"/>
        <v>Kém</v>
      </c>
    </row>
    <row r="24" spans="1:12" ht="15.75">
      <c r="A24" s="24">
        <v>15</v>
      </c>
      <c r="B24" s="44" t="s">
        <v>1368</v>
      </c>
      <c r="C24" s="45" t="s">
        <v>40</v>
      </c>
      <c r="D24" s="46" t="s">
        <v>425</v>
      </c>
      <c r="E24" s="35"/>
      <c r="F24" s="8"/>
      <c r="G24" s="8"/>
      <c r="H24" s="8"/>
      <c r="I24" s="8"/>
      <c r="J24" s="8"/>
      <c r="K24" s="9">
        <f t="shared" si="0"/>
        <v>0</v>
      </c>
      <c r="L24" s="9" t="str">
        <f t="shared" si="1"/>
        <v>Kém</v>
      </c>
    </row>
    <row r="25" spans="1:12" ht="15.75">
      <c r="A25" s="24">
        <v>16</v>
      </c>
      <c r="B25" s="44" t="s">
        <v>1298</v>
      </c>
      <c r="C25" s="45" t="s">
        <v>961</v>
      </c>
      <c r="D25" s="46" t="s">
        <v>426</v>
      </c>
      <c r="E25" s="35"/>
      <c r="F25" s="8"/>
      <c r="G25" s="8"/>
      <c r="H25" s="8"/>
      <c r="I25" s="8"/>
      <c r="J25" s="8"/>
      <c r="K25" s="9">
        <f t="shared" si="0"/>
        <v>0</v>
      </c>
      <c r="L25" s="9" t="str">
        <f t="shared" si="1"/>
        <v>Kém</v>
      </c>
    </row>
    <row r="26" spans="1:12" ht="15.75">
      <c r="A26" s="24">
        <v>17</v>
      </c>
      <c r="B26" s="44" t="s">
        <v>1369</v>
      </c>
      <c r="C26" s="45" t="s">
        <v>994</v>
      </c>
      <c r="D26" s="46" t="s">
        <v>427</v>
      </c>
      <c r="E26" s="35"/>
      <c r="F26" s="8"/>
      <c r="G26" s="8"/>
      <c r="H26" s="8"/>
      <c r="I26" s="8"/>
      <c r="J26" s="8"/>
      <c r="K26" s="9">
        <f t="shared" si="0"/>
        <v>0</v>
      </c>
      <c r="L26" s="9" t="str">
        <f t="shared" si="1"/>
        <v>Kém</v>
      </c>
    </row>
    <row r="27" spans="1:12" ht="15.75">
      <c r="A27" s="24">
        <v>18</v>
      </c>
      <c r="B27" s="44" t="s">
        <v>1208</v>
      </c>
      <c r="C27" s="45" t="s">
        <v>962</v>
      </c>
      <c r="D27" s="46" t="s">
        <v>428</v>
      </c>
      <c r="E27" s="35"/>
      <c r="F27" s="8"/>
      <c r="G27" s="8"/>
      <c r="H27" s="8"/>
      <c r="I27" s="8"/>
      <c r="J27" s="8"/>
      <c r="K27" s="9">
        <f t="shared" si="0"/>
        <v>0</v>
      </c>
      <c r="L27" s="9" t="str">
        <f t="shared" si="1"/>
        <v>Kém</v>
      </c>
    </row>
    <row r="28" spans="1:12" ht="15.75">
      <c r="A28" s="24">
        <v>19</v>
      </c>
      <c r="B28" s="44" t="s">
        <v>1370</v>
      </c>
      <c r="C28" s="45" t="s">
        <v>962</v>
      </c>
      <c r="D28" s="46" t="s">
        <v>429</v>
      </c>
      <c r="E28" s="35"/>
      <c r="F28" s="8"/>
      <c r="G28" s="8"/>
      <c r="H28" s="8"/>
      <c r="I28" s="8"/>
      <c r="J28" s="8"/>
      <c r="K28" s="9">
        <f t="shared" si="0"/>
        <v>0</v>
      </c>
      <c r="L28" s="9" t="str">
        <f t="shared" si="1"/>
        <v>Kém</v>
      </c>
    </row>
    <row r="29" spans="1:12" ht="15.75">
      <c r="A29" s="24">
        <v>20</v>
      </c>
      <c r="B29" s="44" t="s">
        <v>908</v>
      </c>
      <c r="C29" s="45" t="s">
        <v>996</v>
      </c>
      <c r="D29" s="46" t="s">
        <v>430</v>
      </c>
      <c r="E29" s="35"/>
      <c r="F29" s="8"/>
      <c r="G29" s="8"/>
      <c r="H29" s="8"/>
      <c r="I29" s="8"/>
      <c r="J29" s="8"/>
      <c r="K29" s="9">
        <f t="shared" si="0"/>
        <v>0</v>
      </c>
      <c r="L29" s="9" t="str">
        <f t="shared" si="1"/>
        <v>Kém</v>
      </c>
    </row>
    <row r="30" spans="1:12" ht="15.75">
      <c r="A30" s="24">
        <v>21</v>
      </c>
      <c r="B30" s="44" t="s">
        <v>1371</v>
      </c>
      <c r="C30" s="45" t="s">
        <v>997</v>
      </c>
      <c r="D30" s="46" t="s">
        <v>431</v>
      </c>
      <c r="E30" s="35"/>
      <c r="F30" s="8"/>
      <c r="G30" s="8"/>
      <c r="H30" s="8"/>
      <c r="I30" s="8"/>
      <c r="J30" s="8"/>
      <c r="K30" s="9">
        <f t="shared" si="0"/>
        <v>0</v>
      </c>
      <c r="L30" s="9" t="str">
        <f t="shared" si="1"/>
        <v>Kém</v>
      </c>
    </row>
    <row r="31" spans="1:12" ht="15.75">
      <c r="A31" s="24">
        <v>22</v>
      </c>
      <c r="B31" s="44" t="s">
        <v>1345</v>
      </c>
      <c r="C31" s="45" t="s">
        <v>410</v>
      </c>
      <c r="D31" s="46" t="s">
        <v>432</v>
      </c>
      <c r="E31" s="35"/>
      <c r="F31" s="8"/>
      <c r="G31" s="8"/>
      <c r="H31" s="8"/>
      <c r="I31" s="8"/>
      <c r="J31" s="8"/>
      <c r="K31" s="9">
        <f t="shared" si="0"/>
        <v>0</v>
      </c>
      <c r="L31" s="9" t="str">
        <f t="shared" si="1"/>
        <v>Kém</v>
      </c>
    </row>
    <row r="32" spans="1:12" ht="15.75">
      <c r="A32" s="24">
        <v>23</v>
      </c>
      <c r="B32" s="44" t="s">
        <v>1372</v>
      </c>
      <c r="C32" s="45" t="s">
        <v>1373</v>
      </c>
      <c r="D32" s="46" t="s">
        <v>433</v>
      </c>
      <c r="E32" s="35"/>
      <c r="F32" s="8"/>
      <c r="G32" s="8"/>
      <c r="H32" s="8"/>
      <c r="I32" s="8"/>
      <c r="J32" s="8"/>
      <c r="K32" s="9">
        <f t="shared" si="0"/>
        <v>0</v>
      </c>
      <c r="L32" s="9" t="str">
        <f t="shared" si="1"/>
        <v>Kém</v>
      </c>
    </row>
    <row r="33" spans="1:12" ht="15.75">
      <c r="A33" s="24">
        <v>24</v>
      </c>
      <c r="B33" s="44" t="s">
        <v>1374</v>
      </c>
      <c r="C33" s="45" t="s">
        <v>945</v>
      </c>
      <c r="D33" s="46" t="s">
        <v>434</v>
      </c>
      <c r="E33" s="35"/>
      <c r="F33" s="8"/>
      <c r="G33" s="8"/>
      <c r="H33" s="8"/>
      <c r="I33" s="8"/>
      <c r="J33" s="8"/>
      <c r="K33" s="9">
        <f t="shared" si="0"/>
        <v>0</v>
      </c>
      <c r="L33" s="9" t="str">
        <f t="shared" si="1"/>
        <v>Kém</v>
      </c>
    </row>
    <row r="34" spans="1:12" ht="15.75">
      <c r="A34" s="24">
        <v>25</v>
      </c>
      <c r="B34" s="44" t="s">
        <v>956</v>
      </c>
      <c r="C34" s="45" t="s">
        <v>1375</v>
      </c>
      <c r="D34" s="46" t="s">
        <v>435</v>
      </c>
      <c r="E34" s="35"/>
      <c r="F34" s="8"/>
      <c r="G34" s="8"/>
      <c r="H34" s="8"/>
      <c r="I34" s="8"/>
      <c r="J34" s="8"/>
      <c r="K34" s="9">
        <f t="shared" si="0"/>
        <v>0</v>
      </c>
      <c r="L34" s="9" t="str">
        <f t="shared" si="1"/>
        <v>Kém</v>
      </c>
    </row>
    <row r="35" spans="1:12" ht="15.75">
      <c r="A35" s="24">
        <v>26</v>
      </c>
      <c r="B35" s="44" t="s">
        <v>1247</v>
      </c>
      <c r="C35" s="45" t="s">
        <v>909</v>
      </c>
      <c r="D35" s="46" t="s">
        <v>436</v>
      </c>
      <c r="E35" s="35"/>
      <c r="F35" s="8"/>
      <c r="G35" s="8"/>
      <c r="H35" s="8"/>
      <c r="I35" s="8"/>
      <c r="J35" s="8"/>
      <c r="K35" s="9">
        <f t="shared" si="0"/>
        <v>0</v>
      </c>
      <c r="L35" s="9" t="str">
        <f t="shared" si="1"/>
        <v>Kém</v>
      </c>
    </row>
    <row r="36" spans="1:12" ht="15.75">
      <c r="A36" s="24">
        <v>27</v>
      </c>
      <c r="B36" s="44" t="s">
        <v>986</v>
      </c>
      <c r="C36" s="45" t="s">
        <v>1002</v>
      </c>
      <c r="D36" s="46" t="s">
        <v>437</v>
      </c>
      <c r="E36" s="35"/>
      <c r="F36" s="8"/>
      <c r="G36" s="8"/>
      <c r="H36" s="8"/>
      <c r="I36" s="8"/>
      <c r="J36" s="8"/>
      <c r="K36" s="9">
        <f t="shared" si="0"/>
        <v>0</v>
      </c>
      <c r="L36" s="9" t="str">
        <f t="shared" si="1"/>
        <v>Kém</v>
      </c>
    </row>
    <row r="37" spans="1:12" ht="15.75">
      <c r="A37" s="24">
        <v>28</v>
      </c>
      <c r="B37" s="44" t="s">
        <v>985</v>
      </c>
      <c r="C37" s="45" t="s">
        <v>948</v>
      </c>
      <c r="D37" s="46" t="s">
        <v>438</v>
      </c>
      <c r="E37" s="35"/>
      <c r="F37" s="8"/>
      <c r="G37" s="8"/>
      <c r="H37" s="8"/>
      <c r="I37" s="8"/>
      <c r="J37" s="8"/>
      <c r="K37" s="9">
        <f t="shared" si="0"/>
        <v>0</v>
      </c>
      <c r="L37" s="9" t="str">
        <f t="shared" si="1"/>
        <v>Kém</v>
      </c>
    </row>
    <row r="38" spans="1:12" ht="15.75">
      <c r="A38" s="24">
        <v>29</v>
      </c>
      <c r="B38" s="44" t="s">
        <v>941</v>
      </c>
      <c r="C38" s="45" t="s">
        <v>914</v>
      </c>
      <c r="D38" s="46" t="s">
        <v>439</v>
      </c>
      <c r="E38" s="35"/>
      <c r="F38" s="8"/>
      <c r="G38" s="8"/>
      <c r="H38" s="8"/>
      <c r="I38" s="8"/>
      <c r="J38" s="8"/>
      <c r="K38" s="9">
        <f t="shared" si="0"/>
        <v>0</v>
      </c>
      <c r="L38" s="9" t="str">
        <f t="shared" si="1"/>
        <v>Kém</v>
      </c>
    </row>
    <row r="39" spans="1:12" ht="15.75">
      <c r="A39" s="24">
        <v>30</v>
      </c>
      <c r="B39" s="44" t="s">
        <v>1376</v>
      </c>
      <c r="C39" s="45" t="s">
        <v>1017</v>
      </c>
      <c r="D39" s="46" t="s">
        <v>440</v>
      </c>
      <c r="E39" s="35"/>
      <c r="F39" s="8"/>
      <c r="G39" s="8"/>
      <c r="H39" s="8"/>
      <c r="I39" s="8"/>
      <c r="J39" s="8"/>
      <c r="K39" s="9">
        <f t="shared" si="0"/>
        <v>0</v>
      </c>
      <c r="L39" s="9" t="str">
        <f t="shared" si="1"/>
        <v>Kém</v>
      </c>
    </row>
    <row r="40" spans="1:12" ht="15.75">
      <c r="A40" s="24">
        <v>31</v>
      </c>
      <c r="B40" s="44" t="s">
        <v>1377</v>
      </c>
      <c r="C40" s="45" t="s">
        <v>973</v>
      </c>
      <c r="D40" s="46" t="s">
        <v>441</v>
      </c>
      <c r="E40" s="35"/>
      <c r="F40" s="8"/>
      <c r="G40" s="8"/>
      <c r="H40" s="8"/>
      <c r="I40" s="8"/>
      <c r="J40" s="8"/>
      <c r="K40" s="9">
        <f t="shared" si="0"/>
        <v>0</v>
      </c>
      <c r="L40" s="9" t="str">
        <f t="shared" si="1"/>
        <v>Kém</v>
      </c>
    </row>
    <row r="41" spans="1:12" ht="15.75">
      <c r="A41" s="24">
        <v>32</v>
      </c>
      <c r="B41" s="44" t="s">
        <v>1378</v>
      </c>
      <c r="C41" s="45" t="s">
        <v>48</v>
      </c>
      <c r="D41" s="46" t="s">
        <v>442</v>
      </c>
      <c r="E41" s="35"/>
      <c r="F41" s="8"/>
      <c r="G41" s="8"/>
      <c r="H41" s="8"/>
      <c r="I41" s="8"/>
      <c r="J41" s="8"/>
      <c r="K41" s="9">
        <f t="shared" si="0"/>
        <v>0</v>
      </c>
      <c r="L41" s="9" t="str">
        <f t="shared" si="1"/>
        <v>Kém</v>
      </c>
    </row>
    <row r="42" spans="1:12" ht="15.75">
      <c r="A42" s="24">
        <v>33</v>
      </c>
      <c r="B42" s="44" t="s">
        <v>908</v>
      </c>
      <c r="C42" s="45" t="s">
        <v>925</v>
      </c>
      <c r="D42" s="46" t="s">
        <v>443</v>
      </c>
      <c r="E42" s="35"/>
      <c r="F42" s="8"/>
      <c r="G42" s="8"/>
      <c r="H42" s="8"/>
      <c r="I42" s="8"/>
      <c r="J42" s="8"/>
      <c r="K42" s="9">
        <f t="shared" si="0"/>
        <v>0</v>
      </c>
      <c r="L42" s="9" t="str">
        <f t="shared" si="1"/>
        <v>Kém</v>
      </c>
    </row>
    <row r="43" spans="1:12" ht="15.75">
      <c r="A43" s="24">
        <v>34</v>
      </c>
      <c r="B43" s="44" t="s">
        <v>974</v>
      </c>
      <c r="C43" s="45" t="s">
        <v>925</v>
      </c>
      <c r="D43" s="46" t="s">
        <v>444</v>
      </c>
      <c r="E43" s="35"/>
      <c r="F43" s="8"/>
      <c r="G43" s="8"/>
      <c r="H43" s="8"/>
      <c r="I43" s="8"/>
      <c r="J43" s="8"/>
      <c r="K43" s="9">
        <f t="shared" si="0"/>
        <v>0</v>
      </c>
      <c r="L43" s="9" t="str">
        <f t="shared" si="1"/>
        <v>Kém</v>
      </c>
    </row>
    <row r="44" spans="1:12" ht="15.75">
      <c r="A44" s="24">
        <v>35</v>
      </c>
      <c r="B44" s="44" t="s">
        <v>1379</v>
      </c>
      <c r="C44" s="45" t="s">
        <v>1026</v>
      </c>
      <c r="D44" s="46" t="s">
        <v>445</v>
      </c>
      <c r="E44" s="35"/>
      <c r="F44" s="8"/>
      <c r="G44" s="8"/>
      <c r="H44" s="8"/>
      <c r="I44" s="8"/>
      <c r="J44" s="8"/>
      <c r="K44" s="9">
        <f t="shared" si="0"/>
        <v>0</v>
      </c>
      <c r="L44" s="9" t="str">
        <f t="shared" si="1"/>
        <v>Kém</v>
      </c>
    </row>
    <row r="45" spans="1:12" ht="15.75">
      <c r="A45" s="24">
        <v>36</v>
      </c>
      <c r="B45" s="44" t="s">
        <v>1020</v>
      </c>
      <c r="C45" s="45" t="s">
        <v>926</v>
      </c>
      <c r="D45" s="46" t="s">
        <v>446</v>
      </c>
      <c r="E45" s="35"/>
      <c r="F45" s="8"/>
      <c r="G45" s="8"/>
      <c r="H45" s="8"/>
      <c r="I45" s="8"/>
      <c r="J45" s="8"/>
      <c r="K45" s="9">
        <f t="shared" si="0"/>
        <v>0</v>
      </c>
      <c r="L45" s="9" t="str">
        <f t="shared" si="1"/>
        <v>Kém</v>
      </c>
    </row>
    <row r="46" spans="1:12" ht="15.75">
      <c r="A46" s="24">
        <v>37</v>
      </c>
      <c r="B46" s="44" t="s">
        <v>1380</v>
      </c>
      <c r="C46" s="45" t="s">
        <v>927</v>
      </c>
      <c r="D46" s="46" t="s">
        <v>447</v>
      </c>
      <c r="E46" s="35"/>
      <c r="F46" s="8"/>
      <c r="G46" s="8"/>
      <c r="H46" s="8"/>
      <c r="I46" s="8"/>
      <c r="J46" s="8"/>
      <c r="K46" s="9">
        <f t="shared" si="0"/>
        <v>0</v>
      </c>
      <c r="L46" s="9" t="str">
        <f t="shared" si="1"/>
        <v>Kém</v>
      </c>
    </row>
    <row r="47" spans="1:12" ht="15.75">
      <c r="A47" s="24">
        <v>38</v>
      </c>
      <c r="B47" s="44" t="s">
        <v>970</v>
      </c>
      <c r="C47" s="45" t="s">
        <v>957</v>
      </c>
      <c r="D47" s="46" t="s">
        <v>448</v>
      </c>
      <c r="E47" s="35"/>
      <c r="F47" s="8"/>
      <c r="G47" s="8"/>
      <c r="H47" s="8"/>
      <c r="I47" s="8"/>
      <c r="J47" s="8"/>
      <c r="K47" s="9">
        <f t="shared" si="0"/>
        <v>0</v>
      </c>
      <c r="L47" s="9" t="str">
        <f t="shared" si="1"/>
        <v>Kém</v>
      </c>
    </row>
    <row r="48" spans="1:12" ht="15.75">
      <c r="A48" s="24">
        <v>39</v>
      </c>
      <c r="B48" s="44" t="s">
        <v>1381</v>
      </c>
      <c r="C48" s="45" t="s">
        <v>1382</v>
      </c>
      <c r="D48" s="46" t="s">
        <v>449</v>
      </c>
      <c r="E48" s="35"/>
      <c r="F48" s="8"/>
      <c r="G48" s="8"/>
      <c r="H48" s="8"/>
      <c r="I48" s="8"/>
      <c r="J48" s="8"/>
      <c r="K48" s="9">
        <f t="shared" si="0"/>
        <v>0</v>
      </c>
      <c r="L48" s="9" t="str">
        <f t="shared" si="1"/>
        <v>Kém</v>
      </c>
    </row>
    <row r="49" spans="1:12" ht="15.75">
      <c r="A49" s="24">
        <v>40</v>
      </c>
      <c r="B49" s="44" t="s">
        <v>1383</v>
      </c>
      <c r="C49" s="45" t="s">
        <v>928</v>
      </c>
      <c r="D49" s="46" t="s">
        <v>450</v>
      </c>
      <c r="E49" s="35"/>
      <c r="F49" s="8"/>
      <c r="G49" s="8"/>
      <c r="H49" s="8"/>
      <c r="I49" s="8"/>
      <c r="J49" s="8"/>
      <c r="K49" s="9">
        <f t="shared" si="0"/>
        <v>0</v>
      </c>
      <c r="L49" s="9" t="str">
        <f t="shared" si="1"/>
        <v>Kém</v>
      </c>
    </row>
    <row r="50" spans="1:12" ht="15.75">
      <c r="A50" s="24">
        <v>41</v>
      </c>
      <c r="B50" s="44" t="s">
        <v>1384</v>
      </c>
      <c r="C50" s="45" t="s">
        <v>33</v>
      </c>
      <c r="D50" s="46" t="s">
        <v>451</v>
      </c>
      <c r="E50" s="35"/>
      <c r="F50" s="8"/>
      <c r="G50" s="8"/>
      <c r="H50" s="8"/>
      <c r="I50" s="8"/>
      <c r="J50" s="8"/>
      <c r="K50" s="9">
        <f t="shared" si="0"/>
        <v>0</v>
      </c>
      <c r="L50" s="9" t="str">
        <f t="shared" si="1"/>
        <v>Kém</v>
      </c>
    </row>
    <row r="51" spans="1:12" ht="15.75">
      <c r="A51" s="24">
        <v>42</v>
      </c>
      <c r="B51" s="44" t="s">
        <v>956</v>
      </c>
      <c r="C51" s="45" t="s">
        <v>1385</v>
      </c>
      <c r="D51" s="46" t="s">
        <v>452</v>
      </c>
      <c r="E51" s="35"/>
      <c r="F51" s="8"/>
      <c r="G51" s="8"/>
      <c r="H51" s="8"/>
      <c r="I51" s="8"/>
      <c r="J51" s="8"/>
      <c r="K51" s="9">
        <f t="shared" si="0"/>
        <v>0</v>
      </c>
      <c r="L51" s="9" t="str">
        <f t="shared" si="1"/>
        <v>Kém</v>
      </c>
    </row>
    <row r="52" spans="1:12" ht="15.75">
      <c r="A52" s="24">
        <v>43</v>
      </c>
      <c r="B52" s="44" t="s">
        <v>1386</v>
      </c>
      <c r="C52" s="45" t="s">
        <v>1207</v>
      </c>
      <c r="D52" s="46" t="s">
        <v>453</v>
      </c>
      <c r="E52" s="35"/>
      <c r="F52" s="8"/>
      <c r="G52" s="8"/>
      <c r="H52" s="8"/>
      <c r="I52" s="8"/>
      <c r="J52" s="8"/>
      <c r="K52" s="9">
        <f t="shared" si="0"/>
        <v>0</v>
      </c>
      <c r="L52" s="9" t="str">
        <f>IF(K52&gt;89,"Xuất sắc",IF(K52&gt;79,"Tốt",IF(K52&gt;69,"Khá",IF(K52&gt;59,"Trung bình khá",IF(K52&gt;49,"Trung bình",IF(K52&gt;29,"Yếu","Kém"))))))</f>
        <v>Kém</v>
      </c>
    </row>
    <row r="53" spans="2:4" ht="15.75">
      <c r="B53" s="27"/>
      <c r="C53" s="27"/>
      <c r="D53" s="27"/>
    </row>
    <row r="54" spans="9:12" ht="15">
      <c r="I54" s="56" t="s">
        <v>1505</v>
      </c>
      <c r="J54" s="56"/>
      <c r="K54" s="56"/>
      <c r="L54" s="56"/>
    </row>
    <row r="55" spans="1:12" ht="15">
      <c r="A55" s="43"/>
      <c r="B55" s="59" t="s">
        <v>897</v>
      </c>
      <c r="C55" s="59"/>
      <c r="D55" s="55"/>
      <c r="E55" s="59" t="s">
        <v>898</v>
      </c>
      <c r="F55" s="59"/>
      <c r="G55" s="55"/>
      <c r="H55" s="59" t="s">
        <v>899</v>
      </c>
      <c r="I55" s="59"/>
      <c r="J55" s="55"/>
      <c r="K55" s="59" t="s">
        <v>1555</v>
      </c>
      <c r="L55" s="59"/>
    </row>
  </sheetData>
  <sheetProtection/>
  <mergeCells count="18">
    <mergeCell ref="A1:D1"/>
    <mergeCell ref="G1:L1"/>
    <mergeCell ref="A2:D2"/>
    <mergeCell ref="G2:L2"/>
    <mergeCell ref="A4:L4"/>
    <mergeCell ref="L7:L8"/>
    <mergeCell ref="A7:A8"/>
    <mergeCell ref="B7:C8"/>
    <mergeCell ref="D7:D8"/>
    <mergeCell ref="E7:J7"/>
    <mergeCell ref="B55:C55"/>
    <mergeCell ref="E55:F55"/>
    <mergeCell ref="H55:I55"/>
    <mergeCell ref="K55:L55"/>
    <mergeCell ref="I54:L54"/>
    <mergeCell ref="A5:L5"/>
    <mergeCell ref="B9:C9"/>
    <mergeCell ref="K7:K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L45"/>
  <sheetViews>
    <sheetView zoomScalePageLayoutView="0" workbookViewId="0" topLeftCell="A34">
      <selection activeCell="A45" sqref="A45:IV45"/>
    </sheetView>
  </sheetViews>
  <sheetFormatPr defaultColWidth="9.140625" defaultRowHeight="15"/>
  <cols>
    <col min="1" max="1" width="5.00390625" style="21" bestFit="1" customWidth="1"/>
    <col min="2" max="2" width="19.421875" style="0" bestFit="1" customWidth="1"/>
    <col min="4" max="4" width="12.421875" style="0" bestFit="1" customWidth="1"/>
    <col min="9" max="12" width="11.421875" style="0" customWidth="1"/>
  </cols>
  <sheetData>
    <row r="1" spans="1:12" ht="15.75">
      <c r="A1" s="63" t="s">
        <v>0</v>
      </c>
      <c r="B1" s="63"/>
      <c r="C1" s="63"/>
      <c r="D1" s="63"/>
      <c r="E1" s="1"/>
      <c r="F1" s="1"/>
      <c r="G1" s="64" t="s">
        <v>1</v>
      </c>
      <c r="H1" s="64"/>
      <c r="I1" s="64"/>
      <c r="J1" s="64"/>
      <c r="K1" s="64"/>
      <c r="L1" s="64"/>
    </row>
    <row r="2" spans="1:12" ht="15.75">
      <c r="A2" s="65" t="s">
        <v>454</v>
      </c>
      <c r="B2" s="65"/>
      <c r="C2" s="65"/>
      <c r="D2" s="65"/>
      <c r="E2" s="1"/>
      <c r="F2" s="1"/>
      <c r="G2" s="64" t="s">
        <v>2</v>
      </c>
      <c r="H2" s="64"/>
      <c r="I2" s="64"/>
      <c r="J2" s="64"/>
      <c r="K2" s="64"/>
      <c r="L2" s="64"/>
    </row>
    <row r="3" spans="1:12" ht="15.75">
      <c r="A3" s="1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69" t="s">
        <v>455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8.75">
      <c r="A5" s="62" t="s">
        <v>1504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1:12" ht="15" customHeight="1">
      <c r="A7" s="60" t="s">
        <v>3</v>
      </c>
      <c r="B7" s="57" t="s">
        <v>4</v>
      </c>
      <c r="C7" s="57"/>
      <c r="D7" s="57" t="s">
        <v>5</v>
      </c>
      <c r="E7" s="57" t="s">
        <v>6</v>
      </c>
      <c r="F7" s="57"/>
      <c r="G7" s="57"/>
      <c r="H7" s="57"/>
      <c r="I7" s="57"/>
      <c r="J7" s="57"/>
      <c r="K7" s="61" t="s">
        <v>8</v>
      </c>
      <c r="L7" s="57" t="s">
        <v>9</v>
      </c>
    </row>
    <row r="8" spans="1:12" ht="15">
      <c r="A8" s="60"/>
      <c r="B8" s="57"/>
      <c r="C8" s="57"/>
      <c r="D8" s="57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61"/>
      <c r="L8" s="57"/>
    </row>
    <row r="9" spans="1:12" ht="15">
      <c r="A9" s="26">
        <v>1</v>
      </c>
      <c r="B9" s="58">
        <v>2</v>
      </c>
      <c r="C9" s="58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</row>
    <row r="10" spans="1:12" ht="15.75">
      <c r="A10" s="36">
        <v>1</v>
      </c>
      <c r="B10" s="44" t="s">
        <v>938</v>
      </c>
      <c r="C10" s="45" t="s">
        <v>34</v>
      </c>
      <c r="D10" s="46" t="s">
        <v>457</v>
      </c>
      <c r="E10" s="14"/>
      <c r="F10" s="14"/>
      <c r="G10" s="14"/>
      <c r="H10" s="14"/>
      <c r="I10" s="14"/>
      <c r="J10" s="14"/>
      <c r="K10" s="9">
        <f aca="true" t="shared" si="0" ref="K10:K42">SUM(E10:J10)</f>
        <v>0</v>
      </c>
      <c r="L10" s="9" t="str">
        <f aca="true" t="shared" si="1" ref="L10:L41">IF(K10&gt;89,"Xuất sắc",IF(K10&gt;79,"Tốt",IF(K10&gt;69,"Khá",IF(K10&gt;59,"Trung bình khá",IF(K10&gt;49,"Trung bình",IF(K10&gt;29,"Yếu","Kém"))))))</f>
        <v>Kém</v>
      </c>
    </row>
    <row r="11" spans="1:12" ht="15.75">
      <c r="A11" s="36">
        <v>2</v>
      </c>
      <c r="B11" s="44" t="s">
        <v>1339</v>
      </c>
      <c r="C11" s="45" t="s">
        <v>35</v>
      </c>
      <c r="D11" s="46" t="s">
        <v>458</v>
      </c>
      <c r="E11" s="14"/>
      <c r="F11" s="14"/>
      <c r="G11" s="14"/>
      <c r="H11" s="14"/>
      <c r="I11" s="14"/>
      <c r="J11" s="14"/>
      <c r="K11" s="9">
        <f t="shared" si="0"/>
        <v>0</v>
      </c>
      <c r="L11" s="9" t="str">
        <f t="shared" si="1"/>
        <v>Kém</v>
      </c>
    </row>
    <row r="12" spans="1:12" ht="17.25">
      <c r="A12" s="36">
        <v>3</v>
      </c>
      <c r="B12" s="44" t="s">
        <v>1387</v>
      </c>
      <c r="C12" s="45" t="s">
        <v>17</v>
      </c>
      <c r="D12" s="46" t="s">
        <v>459</v>
      </c>
      <c r="E12" s="15"/>
      <c r="F12" s="15"/>
      <c r="G12" s="15"/>
      <c r="H12" s="15"/>
      <c r="I12" s="14"/>
      <c r="J12" s="14"/>
      <c r="K12" s="9">
        <f t="shared" si="0"/>
        <v>0</v>
      </c>
      <c r="L12" s="9" t="str">
        <f t="shared" si="1"/>
        <v>Kém</v>
      </c>
    </row>
    <row r="13" spans="1:12" ht="17.25">
      <c r="A13" s="36">
        <v>4</v>
      </c>
      <c r="B13" s="44" t="s">
        <v>947</v>
      </c>
      <c r="C13" s="45" t="s">
        <v>902</v>
      </c>
      <c r="D13" s="46" t="s">
        <v>460</v>
      </c>
      <c r="E13" s="15"/>
      <c r="F13" s="15"/>
      <c r="G13" s="15"/>
      <c r="H13" s="15"/>
      <c r="I13" s="14"/>
      <c r="J13" s="14"/>
      <c r="K13" s="9">
        <f t="shared" si="0"/>
        <v>0</v>
      </c>
      <c r="L13" s="9" t="str">
        <f t="shared" si="1"/>
        <v>Kém</v>
      </c>
    </row>
    <row r="14" spans="1:12" ht="15.75">
      <c r="A14" s="36">
        <v>5</v>
      </c>
      <c r="B14" s="44" t="s">
        <v>985</v>
      </c>
      <c r="C14" s="45" t="s">
        <v>38</v>
      </c>
      <c r="D14" s="46" t="s">
        <v>461</v>
      </c>
      <c r="E14" s="14"/>
      <c r="F14" s="14"/>
      <c r="G14" s="14"/>
      <c r="H14" s="14"/>
      <c r="I14" s="14"/>
      <c r="J14" s="14"/>
      <c r="K14" s="9">
        <f t="shared" si="0"/>
        <v>0</v>
      </c>
      <c r="L14" s="9" t="str">
        <f t="shared" si="1"/>
        <v>Kém</v>
      </c>
    </row>
    <row r="15" spans="1:12" ht="15.75">
      <c r="A15" s="36">
        <v>6</v>
      </c>
      <c r="B15" s="44" t="s">
        <v>961</v>
      </c>
      <c r="C15" s="45" t="s">
        <v>936</v>
      </c>
      <c r="D15" s="46" t="s">
        <v>462</v>
      </c>
      <c r="E15" s="14"/>
      <c r="F15" s="14"/>
      <c r="G15" s="14"/>
      <c r="H15" s="14"/>
      <c r="I15" s="14"/>
      <c r="J15" s="14"/>
      <c r="K15" s="9">
        <f t="shared" si="0"/>
        <v>0</v>
      </c>
      <c r="L15" s="9" t="str">
        <f t="shared" si="1"/>
        <v>Kém</v>
      </c>
    </row>
    <row r="16" spans="1:12" ht="17.25">
      <c r="A16" s="36">
        <v>7</v>
      </c>
      <c r="B16" s="44" t="s">
        <v>908</v>
      </c>
      <c r="C16" s="45" t="s">
        <v>937</v>
      </c>
      <c r="D16" s="46" t="s">
        <v>463</v>
      </c>
      <c r="E16" s="15"/>
      <c r="F16" s="15"/>
      <c r="G16" s="15"/>
      <c r="H16" s="15"/>
      <c r="I16" s="14"/>
      <c r="J16" s="14"/>
      <c r="K16" s="9">
        <f t="shared" si="0"/>
        <v>0</v>
      </c>
      <c r="L16" s="9" t="str">
        <f t="shared" si="1"/>
        <v>Kém</v>
      </c>
    </row>
    <row r="17" spans="1:12" ht="15.75">
      <c r="A17" s="36">
        <v>8</v>
      </c>
      <c r="B17" s="44" t="s">
        <v>946</v>
      </c>
      <c r="C17" s="45" t="s">
        <v>939</v>
      </c>
      <c r="D17" s="46" t="s">
        <v>464</v>
      </c>
      <c r="E17" s="14"/>
      <c r="F17" s="14"/>
      <c r="G17" s="14"/>
      <c r="H17" s="14"/>
      <c r="I17" s="14"/>
      <c r="J17" s="14"/>
      <c r="K17" s="9">
        <f t="shared" si="0"/>
        <v>0</v>
      </c>
      <c r="L17" s="9" t="str">
        <f t="shared" si="1"/>
        <v>Kém</v>
      </c>
    </row>
    <row r="18" spans="1:12" ht="15.75">
      <c r="A18" s="36">
        <v>9</v>
      </c>
      <c r="B18" s="44" t="s">
        <v>1388</v>
      </c>
      <c r="C18" s="45" t="s">
        <v>939</v>
      </c>
      <c r="D18" s="46" t="s">
        <v>465</v>
      </c>
      <c r="E18" s="14"/>
      <c r="F18" s="14"/>
      <c r="G18" s="14"/>
      <c r="H18" s="14"/>
      <c r="I18" s="14"/>
      <c r="J18" s="14"/>
      <c r="K18" s="9">
        <f t="shared" si="0"/>
        <v>0</v>
      </c>
      <c r="L18" s="9" t="str">
        <f t="shared" si="1"/>
        <v>Kém</v>
      </c>
    </row>
    <row r="19" spans="1:12" ht="15.75">
      <c r="A19" s="36">
        <v>10</v>
      </c>
      <c r="B19" s="44" t="s">
        <v>1389</v>
      </c>
      <c r="C19" s="45" t="s">
        <v>906</v>
      </c>
      <c r="D19" s="46" t="s">
        <v>466</v>
      </c>
      <c r="E19" s="14"/>
      <c r="F19" s="14"/>
      <c r="G19" s="14"/>
      <c r="H19" s="14"/>
      <c r="I19" s="14"/>
      <c r="J19" s="14"/>
      <c r="K19" s="9">
        <f t="shared" si="0"/>
        <v>0</v>
      </c>
      <c r="L19" s="9" t="str">
        <f t="shared" si="1"/>
        <v>Kém</v>
      </c>
    </row>
    <row r="20" spans="1:12" ht="15.75">
      <c r="A20" s="36">
        <v>11</v>
      </c>
      <c r="B20" s="44" t="s">
        <v>905</v>
      </c>
      <c r="C20" s="45" t="s">
        <v>906</v>
      </c>
      <c r="D20" s="46" t="s">
        <v>467</v>
      </c>
      <c r="E20" s="14"/>
      <c r="F20" s="14"/>
      <c r="G20" s="14"/>
      <c r="H20" s="14"/>
      <c r="I20" s="14"/>
      <c r="J20" s="14"/>
      <c r="K20" s="9">
        <f t="shared" si="0"/>
        <v>0</v>
      </c>
      <c r="L20" s="9" t="str">
        <f t="shared" si="1"/>
        <v>Kém</v>
      </c>
    </row>
    <row r="21" spans="1:12" ht="15.75">
      <c r="A21" s="36">
        <v>12</v>
      </c>
      <c r="B21" s="44" t="s">
        <v>1390</v>
      </c>
      <c r="C21" s="45" t="s">
        <v>995</v>
      </c>
      <c r="D21" s="46" t="s">
        <v>468</v>
      </c>
      <c r="E21" s="14"/>
      <c r="F21" s="14"/>
      <c r="G21" s="14"/>
      <c r="H21" s="14"/>
      <c r="I21" s="14"/>
      <c r="J21" s="14"/>
      <c r="K21" s="9">
        <f t="shared" si="0"/>
        <v>0</v>
      </c>
      <c r="L21" s="9" t="str">
        <f t="shared" si="1"/>
        <v>Kém</v>
      </c>
    </row>
    <row r="22" spans="1:12" ht="15.75">
      <c r="A22" s="36">
        <v>13</v>
      </c>
      <c r="B22" s="44" t="s">
        <v>955</v>
      </c>
      <c r="C22" s="45" t="s">
        <v>54</v>
      </c>
      <c r="D22" s="46" t="s">
        <v>469</v>
      </c>
      <c r="E22" s="14"/>
      <c r="F22" s="14"/>
      <c r="G22" s="14"/>
      <c r="H22" s="14"/>
      <c r="I22" s="14"/>
      <c r="J22" s="14"/>
      <c r="K22" s="9">
        <f t="shared" si="0"/>
        <v>0</v>
      </c>
      <c r="L22" s="9" t="str">
        <f t="shared" si="1"/>
        <v>Kém</v>
      </c>
    </row>
    <row r="23" spans="1:12" ht="15.75">
      <c r="A23" s="36">
        <v>14</v>
      </c>
      <c r="B23" s="44" t="s">
        <v>1391</v>
      </c>
      <c r="C23" s="45" t="s">
        <v>1392</v>
      </c>
      <c r="D23" s="46" t="s">
        <v>470</v>
      </c>
      <c r="E23" s="14"/>
      <c r="F23" s="14"/>
      <c r="G23" s="14"/>
      <c r="H23" s="14"/>
      <c r="I23" s="14"/>
      <c r="J23" s="14"/>
      <c r="K23" s="9">
        <f t="shared" si="0"/>
        <v>0</v>
      </c>
      <c r="L23" s="9" t="str">
        <f t="shared" si="1"/>
        <v>Kém</v>
      </c>
    </row>
    <row r="24" spans="1:12" ht="15.75">
      <c r="A24" s="36">
        <v>15</v>
      </c>
      <c r="B24" s="44" t="s">
        <v>1393</v>
      </c>
      <c r="C24" s="45" t="s">
        <v>22</v>
      </c>
      <c r="D24" s="46" t="s">
        <v>471</v>
      </c>
      <c r="E24" s="14"/>
      <c r="F24" s="14"/>
      <c r="G24" s="14"/>
      <c r="H24" s="14"/>
      <c r="I24" s="14"/>
      <c r="J24" s="14"/>
      <c r="K24" s="9">
        <f t="shared" si="0"/>
        <v>0</v>
      </c>
      <c r="L24" s="9" t="str">
        <f t="shared" si="1"/>
        <v>Kém</v>
      </c>
    </row>
    <row r="25" spans="1:12" ht="15.75">
      <c r="A25" s="36">
        <v>16</v>
      </c>
      <c r="B25" s="44" t="s">
        <v>963</v>
      </c>
      <c r="C25" s="45" t="s">
        <v>61</v>
      </c>
      <c r="D25" s="46" t="s">
        <v>472</v>
      </c>
      <c r="E25" s="14"/>
      <c r="F25" s="14"/>
      <c r="G25" s="14"/>
      <c r="H25" s="14"/>
      <c r="I25" s="14"/>
      <c r="J25" s="14"/>
      <c r="K25" s="9">
        <f t="shared" si="0"/>
        <v>0</v>
      </c>
      <c r="L25" s="9" t="str">
        <f t="shared" si="1"/>
        <v>Kém</v>
      </c>
    </row>
    <row r="26" spans="1:12" ht="15.75">
      <c r="A26" s="36">
        <v>17</v>
      </c>
      <c r="B26" s="44" t="s">
        <v>913</v>
      </c>
      <c r="C26" s="45" t="s">
        <v>909</v>
      </c>
      <c r="D26" s="46" t="s">
        <v>473</v>
      </c>
      <c r="E26" s="14"/>
      <c r="F26" s="14"/>
      <c r="G26" s="14"/>
      <c r="H26" s="14"/>
      <c r="I26" s="14"/>
      <c r="J26" s="14"/>
      <c r="K26" s="9">
        <f t="shared" si="0"/>
        <v>0</v>
      </c>
      <c r="L26" s="9" t="str">
        <f t="shared" si="1"/>
        <v>Kém</v>
      </c>
    </row>
    <row r="27" spans="1:12" ht="15.75">
      <c r="A27" s="36">
        <v>18</v>
      </c>
      <c r="B27" s="44" t="s">
        <v>919</v>
      </c>
      <c r="C27" s="45" t="s">
        <v>909</v>
      </c>
      <c r="D27" s="46" t="s">
        <v>474</v>
      </c>
      <c r="E27" s="14"/>
      <c r="F27" s="14"/>
      <c r="G27" s="14"/>
      <c r="H27" s="14"/>
      <c r="I27" s="14"/>
      <c r="J27" s="14"/>
      <c r="K27" s="9">
        <f t="shared" si="0"/>
        <v>0</v>
      </c>
      <c r="L27" s="9" t="str">
        <f t="shared" si="1"/>
        <v>Kém</v>
      </c>
    </row>
    <row r="28" spans="1:12" ht="15.75">
      <c r="A28" s="36">
        <v>19</v>
      </c>
      <c r="B28" s="44" t="s">
        <v>1247</v>
      </c>
      <c r="C28" s="45" t="s">
        <v>948</v>
      </c>
      <c r="D28" s="46" t="s">
        <v>475</v>
      </c>
      <c r="E28" s="14"/>
      <c r="F28" s="14"/>
      <c r="G28" s="14"/>
      <c r="H28" s="14"/>
      <c r="I28" s="14"/>
      <c r="J28" s="14"/>
      <c r="K28" s="9">
        <f t="shared" si="0"/>
        <v>0</v>
      </c>
      <c r="L28" s="9" t="str">
        <f t="shared" si="1"/>
        <v>Kém</v>
      </c>
    </row>
    <row r="29" spans="1:12" ht="15.75">
      <c r="A29" s="36">
        <v>20</v>
      </c>
      <c r="B29" s="44" t="s">
        <v>1394</v>
      </c>
      <c r="C29" s="45" t="s">
        <v>948</v>
      </c>
      <c r="D29" s="46" t="s">
        <v>476</v>
      </c>
      <c r="E29" s="14"/>
      <c r="F29" s="14"/>
      <c r="G29" s="14"/>
      <c r="H29" s="14"/>
      <c r="I29" s="14"/>
      <c r="J29" s="14"/>
      <c r="K29" s="9">
        <f t="shared" si="0"/>
        <v>0</v>
      </c>
      <c r="L29" s="9" t="str">
        <f t="shared" si="1"/>
        <v>Kém</v>
      </c>
    </row>
    <row r="30" spans="1:12" ht="15.75">
      <c r="A30" s="36">
        <v>21</v>
      </c>
      <c r="B30" s="44" t="s">
        <v>921</v>
      </c>
      <c r="C30" s="45" t="s">
        <v>456</v>
      </c>
      <c r="D30" s="46" t="s">
        <v>477</v>
      </c>
      <c r="E30" s="14"/>
      <c r="F30" s="14"/>
      <c r="G30" s="14"/>
      <c r="H30" s="14"/>
      <c r="I30" s="14"/>
      <c r="J30" s="14"/>
      <c r="K30" s="9">
        <f t="shared" si="0"/>
        <v>0</v>
      </c>
      <c r="L30" s="9" t="str">
        <f t="shared" si="1"/>
        <v>Kém</v>
      </c>
    </row>
    <row r="31" spans="1:12" ht="15.75">
      <c r="A31" s="36">
        <v>22</v>
      </c>
      <c r="B31" s="44" t="s">
        <v>1395</v>
      </c>
      <c r="C31" s="45" t="s">
        <v>63</v>
      </c>
      <c r="D31" s="46" t="s">
        <v>478</v>
      </c>
      <c r="E31" s="14"/>
      <c r="F31" s="14"/>
      <c r="G31" s="14"/>
      <c r="H31" s="14"/>
      <c r="I31" s="14"/>
      <c r="J31" s="14"/>
      <c r="K31" s="9">
        <f t="shared" si="0"/>
        <v>0</v>
      </c>
      <c r="L31" s="9" t="str">
        <f t="shared" si="1"/>
        <v>Kém</v>
      </c>
    </row>
    <row r="32" spans="1:12" ht="15.75">
      <c r="A32" s="36">
        <v>23</v>
      </c>
      <c r="B32" s="44" t="s">
        <v>1396</v>
      </c>
      <c r="C32" s="45" t="s">
        <v>68</v>
      </c>
      <c r="D32" s="46" t="s">
        <v>479</v>
      </c>
      <c r="E32" s="14"/>
      <c r="F32" s="14"/>
      <c r="G32" s="14"/>
      <c r="H32" s="14"/>
      <c r="I32" s="14"/>
      <c r="J32" s="14"/>
      <c r="K32" s="9">
        <f t="shared" si="0"/>
        <v>0</v>
      </c>
      <c r="L32" s="9" t="str">
        <f t="shared" si="1"/>
        <v>Kém</v>
      </c>
    </row>
    <row r="33" spans="1:12" ht="15.75">
      <c r="A33" s="36">
        <v>24</v>
      </c>
      <c r="B33" s="44" t="s">
        <v>1397</v>
      </c>
      <c r="C33" s="45" t="s">
        <v>1024</v>
      </c>
      <c r="D33" s="46" t="s">
        <v>480</v>
      </c>
      <c r="E33" s="14"/>
      <c r="F33" s="14"/>
      <c r="G33" s="14"/>
      <c r="H33" s="14"/>
      <c r="I33" s="14"/>
      <c r="J33" s="14"/>
      <c r="K33" s="9">
        <f t="shared" si="0"/>
        <v>0</v>
      </c>
      <c r="L33" s="9" t="str">
        <f t="shared" si="1"/>
        <v>Kém</v>
      </c>
    </row>
    <row r="34" spans="1:12" ht="15.75">
      <c r="A34" s="36">
        <v>25</v>
      </c>
      <c r="B34" s="44" t="s">
        <v>1398</v>
      </c>
      <c r="C34" s="45" t="s">
        <v>1200</v>
      </c>
      <c r="D34" s="46" t="s">
        <v>481</v>
      </c>
      <c r="E34" s="14"/>
      <c r="F34" s="14"/>
      <c r="G34" s="14"/>
      <c r="H34" s="14"/>
      <c r="I34" s="14"/>
      <c r="J34" s="14"/>
      <c r="K34" s="9">
        <f t="shared" si="0"/>
        <v>0</v>
      </c>
      <c r="L34" s="9" t="str">
        <f t="shared" si="1"/>
        <v>Kém</v>
      </c>
    </row>
    <row r="35" spans="1:12" ht="15.75">
      <c r="A35" s="36">
        <v>26</v>
      </c>
      <c r="B35" s="44" t="s">
        <v>932</v>
      </c>
      <c r="C35" s="45" t="s">
        <v>1200</v>
      </c>
      <c r="D35" s="46" t="s">
        <v>840</v>
      </c>
      <c r="E35" s="14"/>
      <c r="F35" s="14"/>
      <c r="G35" s="14"/>
      <c r="H35" s="14"/>
      <c r="I35" s="14"/>
      <c r="J35" s="14"/>
      <c r="K35" s="9">
        <f t="shared" si="0"/>
        <v>0</v>
      </c>
      <c r="L35" s="9" t="str">
        <f t="shared" si="1"/>
        <v>Kém</v>
      </c>
    </row>
    <row r="36" spans="1:12" ht="15.75">
      <c r="A36" s="36">
        <v>27</v>
      </c>
      <c r="B36" s="44" t="s">
        <v>921</v>
      </c>
      <c r="C36" s="45" t="s">
        <v>1399</v>
      </c>
      <c r="D36" s="46" t="s">
        <v>482</v>
      </c>
      <c r="E36" s="14"/>
      <c r="F36" s="14"/>
      <c r="G36" s="14"/>
      <c r="H36" s="14"/>
      <c r="I36" s="14"/>
      <c r="J36" s="14"/>
      <c r="K36" s="9">
        <f t="shared" si="0"/>
        <v>0</v>
      </c>
      <c r="L36" s="9" t="str">
        <f t="shared" si="1"/>
        <v>Kém</v>
      </c>
    </row>
    <row r="37" spans="1:12" ht="15.75">
      <c r="A37" s="36">
        <v>28</v>
      </c>
      <c r="B37" s="44" t="s">
        <v>956</v>
      </c>
      <c r="C37" s="45" t="s">
        <v>1286</v>
      </c>
      <c r="D37" s="46" t="s">
        <v>483</v>
      </c>
      <c r="E37" s="14"/>
      <c r="F37" s="14"/>
      <c r="G37" s="14"/>
      <c r="H37" s="14"/>
      <c r="I37" s="14"/>
      <c r="J37" s="14"/>
      <c r="K37" s="9">
        <f t="shared" si="0"/>
        <v>0</v>
      </c>
      <c r="L37" s="9" t="str">
        <f t="shared" si="1"/>
        <v>Kém</v>
      </c>
    </row>
    <row r="38" spans="1:12" ht="15.75">
      <c r="A38" s="36">
        <v>29</v>
      </c>
      <c r="B38" s="44" t="s">
        <v>1062</v>
      </c>
      <c r="C38" s="45" t="s">
        <v>1026</v>
      </c>
      <c r="D38" s="46" t="s">
        <v>484</v>
      </c>
      <c r="E38" s="14"/>
      <c r="F38" s="14"/>
      <c r="G38" s="14"/>
      <c r="H38" s="14"/>
      <c r="I38" s="14"/>
      <c r="J38" s="14"/>
      <c r="K38" s="9">
        <f t="shared" si="0"/>
        <v>0</v>
      </c>
      <c r="L38" s="9" t="str">
        <f t="shared" si="1"/>
        <v>Kém</v>
      </c>
    </row>
    <row r="39" spans="1:12" ht="15.75">
      <c r="A39" s="36">
        <v>30</v>
      </c>
      <c r="B39" s="44" t="s">
        <v>910</v>
      </c>
      <c r="C39" s="45" t="s">
        <v>926</v>
      </c>
      <c r="D39" s="46" t="s">
        <v>485</v>
      </c>
      <c r="E39" s="14"/>
      <c r="F39" s="14"/>
      <c r="G39" s="14"/>
      <c r="H39" s="14"/>
      <c r="I39" s="14"/>
      <c r="J39" s="14"/>
      <c r="K39" s="9">
        <f t="shared" si="0"/>
        <v>0</v>
      </c>
      <c r="L39" s="9" t="str">
        <f t="shared" si="1"/>
        <v>Kém</v>
      </c>
    </row>
    <row r="40" spans="1:12" ht="17.25">
      <c r="A40" s="36">
        <v>31</v>
      </c>
      <c r="B40" s="44" t="s">
        <v>1025</v>
      </c>
      <c r="C40" s="45" t="s">
        <v>929</v>
      </c>
      <c r="D40" s="46" t="s">
        <v>486</v>
      </c>
      <c r="E40" s="15"/>
      <c r="F40" s="15"/>
      <c r="G40" s="15"/>
      <c r="H40" s="15"/>
      <c r="I40" s="14"/>
      <c r="J40" s="14"/>
      <c r="K40" s="9">
        <f t="shared" si="0"/>
        <v>0</v>
      </c>
      <c r="L40" s="9" t="str">
        <f t="shared" si="1"/>
        <v>Kém</v>
      </c>
    </row>
    <row r="41" spans="1:12" ht="15.75">
      <c r="A41" s="36">
        <v>32</v>
      </c>
      <c r="B41" s="44" t="s">
        <v>1400</v>
      </c>
      <c r="C41" s="45" t="s">
        <v>71</v>
      </c>
      <c r="D41" s="46" t="s">
        <v>487</v>
      </c>
      <c r="E41" s="14"/>
      <c r="F41" s="14"/>
      <c r="G41" s="14"/>
      <c r="H41" s="14"/>
      <c r="I41" s="14"/>
      <c r="J41" s="14"/>
      <c r="K41" s="9">
        <f t="shared" si="0"/>
        <v>0</v>
      </c>
      <c r="L41" s="9" t="str">
        <f t="shared" si="1"/>
        <v>Kém</v>
      </c>
    </row>
    <row r="42" spans="1:12" ht="15.75">
      <c r="A42" s="36">
        <v>33</v>
      </c>
      <c r="B42" s="44" t="s">
        <v>1345</v>
      </c>
      <c r="C42" s="45" t="s">
        <v>1029</v>
      </c>
      <c r="D42" s="46" t="s">
        <v>488</v>
      </c>
      <c r="E42" s="14"/>
      <c r="F42" s="14"/>
      <c r="G42" s="14"/>
      <c r="H42" s="14"/>
      <c r="I42" s="14"/>
      <c r="J42" s="14"/>
      <c r="K42" s="9">
        <f t="shared" si="0"/>
        <v>0</v>
      </c>
      <c r="L42" s="9" t="str">
        <f>IF(K42&gt;89,"Xuất sắc",IF(K42&gt;79,"Tốt",IF(K42&gt;69,"Khá",IF(K42&gt;59,"Trung bình khá",IF(K42&gt;49,"Trung bình",IF(K42&gt;29,"Yếu","Kém"))))))</f>
        <v>Kém</v>
      </c>
    </row>
    <row r="44" spans="9:12" ht="15">
      <c r="I44" s="56" t="s">
        <v>1505</v>
      </c>
      <c r="J44" s="56"/>
      <c r="K44" s="56"/>
      <c r="L44" s="56"/>
    </row>
    <row r="45" spans="1:12" ht="15">
      <c r="A45" s="43"/>
      <c r="B45" s="59" t="s">
        <v>897</v>
      </c>
      <c r="C45" s="59"/>
      <c r="D45" s="55"/>
      <c r="E45" s="59" t="s">
        <v>898</v>
      </c>
      <c r="F45" s="59"/>
      <c r="G45" s="55"/>
      <c r="H45" s="59" t="s">
        <v>899</v>
      </c>
      <c r="I45" s="59"/>
      <c r="J45" s="55"/>
      <c r="K45" s="59" t="s">
        <v>1555</v>
      </c>
      <c r="L45" s="59"/>
    </row>
  </sheetData>
  <sheetProtection/>
  <mergeCells count="18">
    <mergeCell ref="A1:D1"/>
    <mergeCell ref="G1:L1"/>
    <mergeCell ref="A2:D2"/>
    <mergeCell ref="G2:L2"/>
    <mergeCell ref="A4:L4"/>
    <mergeCell ref="L7:L8"/>
    <mergeCell ref="A7:A8"/>
    <mergeCell ref="B7:C8"/>
    <mergeCell ref="D7:D8"/>
    <mergeCell ref="E7:J7"/>
    <mergeCell ref="B45:C45"/>
    <mergeCell ref="E45:F45"/>
    <mergeCell ref="H45:I45"/>
    <mergeCell ref="K45:L45"/>
    <mergeCell ref="I44:L44"/>
    <mergeCell ref="A5:L5"/>
    <mergeCell ref="B9:C9"/>
    <mergeCell ref="K7:K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7"/>
  <sheetViews>
    <sheetView zoomScalePageLayoutView="0" workbookViewId="0" topLeftCell="A40">
      <selection activeCell="A47" sqref="A47:IV47"/>
    </sheetView>
  </sheetViews>
  <sheetFormatPr defaultColWidth="9.140625" defaultRowHeight="15"/>
  <cols>
    <col min="1" max="1" width="6.7109375" style="21" customWidth="1"/>
    <col min="2" max="2" width="17.421875" style="0" bestFit="1" customWidth="1"/>
    <col min="4" max="4" width="12.421875" style="0" bestFit="1" customWidth="1"/>
    <col min="9" max="12" width="11.00390625" style="0" customWidth="1"/>
  </cols>
  <sheetData>
    <row r="1" spans="1:12" ht="15.75">
      <c r="A1" s="63" t="s">
        <v>0</v>
      </c>
      <c r="B1" s="63"/>
      <c r="C1" s="63"/>
      <c r="D1" s="63"/>
      <c r="E1" s="1"/>
      <c r="F1" s="1"/>
      <c r="G1" s="64" t="s">
        <v>1</v>
      </c>
      <c r="H1" s="64"/>
      <c r="I1" s="64"/>
      <c r="J1" s="64"/>
      <c r="K1" s="64"/>
      <c r="L1" s="64"/>
    </row>
    <row r="2" spans="1:12" ht="15.75">
      <c r="A2" s="65" t="s">
        <v>489</v>
      </c>
      <c r="B2" s="65"/>
      <c r="C2" s="65"/>
      <c r="D2" s="65"/>
      <c r="E2" s="1"/>
      <c r="F2" s="1"/>
      <c r="G2" s="64" t="s">
        <v>2</v>
      </c>
      <c r="H2" s="64"/>
      <c r="I2" s="64"/>
      <c r="J2" s="64"/>
      <c r="K2" s="64"/>
      <c r="L2" s="64"/>
    </row>
    <row r="3" spans="1:12" ht="15.75">
      <c r="A3" s="1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69" t="s">
        <v>490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8.75">
      <c r="A5" s="62" t="s">
        <v>1504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1:12" ht="15" customHeight="1">
      <c r="A7" s="60" t="s">
        <v>3</v>
      </c>
      <c r="B7" s="57" t="s">
        <v>4</v>
      </c>
      <c r="C7" s="57"/>
      <c r="D7" s="57" t="s">
        <v>5</v>
      </c>
      <c r="E7" s="57" t="s">
        <v>6</v>
      </c>
      <c r="F7" s="57"/>
      <c r="G7" s="57"/>
      <c r="H7" s="57"/>
      <c r="I7" s="57"/>
      <c r="J7" s="57"/>
      <c r="K7" s="61" t="s">
        <v>8</v>
      </c>
      <c r="L7" s="57" t="s">
        <v>9</v>
      </c>
    </row>
    <row r="8" spans="1:12" ht="15">
      <c r="A8" s="60"/>
      <c r="B8" s="57"/>
      <c r="C8" s="57"/>
      <c r="D8" s="57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61"/>
      <c r="L8" s="57"/>
    </row>
    <row r="9" spans="1:12" ht="15">
      <c r="A9" s="26">
        <v>1</v>
      </c>
      <c r="B9" s="58">
        <v>2</v>
      </c>
      <c r="C9" s="58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</row>
    <row r="10" spans="1:12" ht="15.75">
      <c r="A10" s="20">
        <v>1</v>
      </c>
      <c r="B10" s="44" t="s">
        <v>1401</v>
      </c>
      <c r="C10" s="45" t="s">
        <v>35</v>
      </c>
      <c r="D10" s="46" t="s">
        <v>492</v>
      </c>
      <c r="E10" s="4"/>
      <c r="F10" s="4"/>
      <c r="G10" s="4"/>
      <c r="H10" s="4"/>
      <c r="I10" s="4"/>
      <c r="J10" s="4"/>
      <c r="K10" s="9">
        <f aca="true" t="shared" si="0" ref="K10:K44">SUM(E10:J10)</f>
        <v>0</v>
      </c>
      <c r="L10" s="9" t="str">
        <f aca="true" t="shared" si="1" ref="L10:L43">IF(K10&gt;89,"Xuất sắc",IF(K10&gt;79,"Tốt",IF(K10&gt;69,"Khá",IF(K10&gt;59,"Trung bình khá",IF(K10&gt;49,"Trung bình",IF(K10&gt;29,"Yếu","Kém"))))))</f>
        <v>Kém</v>
      </c>
    </row>
    <row r="11" spans="1:12" ht="15.75">
      <c r="A11" s="20">
        <v>2</v>
      </c>
      <c r="B11" s="44" t="s">
        <v>1014</v>
      </c>
      <c r="C11" s="45" t="s">
        <v>35</v>
      </c>
      <c r="D11" s="46" t="s">
        <v>493</v>
      </c>
      <c r="E11" s="4"/>
      <c r="F11" s="4"/>
      <c r="G11" s="4"/>
      <c r="H11" s="4"/>
      <c r="I11" s="4"/>
      <c r="J11" s="4"/>
      <c r="K11" s="9">
        <f t="shared" si="0"/>
        <v>0</v>
      </c>
      <c r="L11" s="9" t="str">
        <f t="shared" si="1"/>
        <v>Kém</v>
      </c>
    </row>
    <row r="12" spans="1:12" ht="15.75">
      <c r="A12" s="20">
        <v>3</v>
      </c>
      <c r="B12" s="44" t="s">
        <v>1402</v>
      </c>
      <c r="C12" s="45" t="s">
        <v>35</v>
      </c>
      <c r="D12" s="46" t="s">
        <v>494</v>
      </c>
      <c r="E12" s="4"/>
      <c r="F12" s="4"/>
      <c r="G12" s="4"/>
      <c r="H12" s="4"/>
      <c r="I12" s="4"/>
      <c r="J12" s="4"/>
      <c r="K12" s="9">
        <f t="shared" si="0"/>
        <v>0</v>
      </c>
      <c r="L12" s="9" t="str">
        <f t="shared" si="1"/>
        <v>Kém</v>
      </c>
    </row>
    <row r="13" spans="1:12" ht="15.75">
      <c r="A13" s="20">
        <v>4</v>
      </c>
      <c r="B13" s="44" t="s">
        <v>1403</v>
      </c>
      <c r="C13" s="45" t="s">
        <v>35</v>
      </c>
      <c r="D13" s="46" t="s">
        <v>495</v>
      </c>
      <c r="E13" s="4"/>
      <c r="F13" s="4"/>
      <c r="G13" s="4"/>
      <c r="H13" s="4"/>
      <c r="I13" s="4"/>
      <c r="J13" s="4"/>
      <c r="K13" s="9">
        <f t="shared" si="0"/>
        <v>0</v>
      </c>
      <c r="L13" s="9" t="str">
        <f t="shared" si="1"/>
        <v>Kém</v>
      </c>
    </row>
    <row r="14" spans="1:12" ht="15.75">
      <c r="A14" s="20">
        <v>5</v>
      </c>
      <c r="B14" s="44" t="s">
        <v>1404</v>
      </c>
      <c r="C14" s="45" t="s">
        <v>1405</v>
      </c>
      <c r="D14" s="46" t="s">
        <v>496</v>
      </c>
      <c r="E14" s="4"/>
      <c r="F14" s="4"/>
      <c r="G14" s="4"/>
      <c r="H14" s="4"/>
      <c r="I14" s="4"/>
      <c r="J14" s="4"/>
      <c r="K14" s="9">
        <f t="shared" si="0"/>
        <v>0</v>
      </c>
      <c r="L14" s="9" t="str">
        <f t="shared" si="1"/>
        <v>Kém</v>
      </c>
    </row>
    <row r="15" spans="1:12" ht="15.75">
      <c r="A15" s="20">
        <v>6</v>
      </c>
      <c r="B15" s="44" t="s">
        <v>989</v>
      </c>
      <c r="C15" s="45" t="s">
        <v>981</v>
      </c>
      <c r="D15" s="46" t="s">
        <v>497</v>
      </c>
      <c r="E15" s="4"/>
      <c r="F15" s="4"/>
      <c r="G15" s="4"/>
      <c r="H15" s="4"/>
      <c r="I15" s="4"/>
      <c r="J15" s="4"/>
      <c r="K15" s="9">
        <f t="shared" si="0"/>
        <v>0</v>
      </c>
      <c r="L15" s="9" t="str">
        <f t="shared" si="1"/>
        <v>Kém</v>
      </c>
    </row>
    <row r="16" spans="1:12" ht="15.75">
      <c r="A16" s="20">
        <v>7</v>
      </c>
      <c r="B16" s="44" t="s">
        <v>1406</v>
      </c>
      <c r="C16" s="45" t="s">
        <v>1073</v>
      </c>
      <c r="D16" s="46" t="s">
        <v>498</v>
      </c>
      <c r="E16" s="4"/>
      <c r="F16" s="4"/>
      <c r="G16" s="4"/>
      <c r="H16" s="4"/>
      <c r="I16" s="4"/>
      <c r="J16" s="4"/>
      <c r="K16" s="9">
        <f t="shared" si="0"/>
        <v>0</v>
      </c>
      <c r="L16" s="9" t="str">
        <f t="shared" si="1"/>
        <v>Kém</v>
      </c>
    </row>
    <row r="17" spans="1:12" ht="15.75">
      <c r="A17" s="20">
        <v>8</v>
      </c>
      <c r="B17" s="44" t="s">
        <v>1407</v>
      </c>
      <c r="C17" s="45" t="s">
        <v>1408</v>
      </c>
      <c r="D17" s="46" t="s">
        <v>499</v>
      </c>
      <c r="E17" s="4"/>
      <c r="F17" s="4"/>
      <c r="G17" s="4"/>
      <c r="H17" s="4"/>
      <c r="I17" s="4"/>
      <c r="J17" s="4"/>
      <c r="K17" s="9">
        <f t="shared" si="0"/>
        <v>0</v>
      </c>
      <c r="L17" s="9" t="str">
        <f t="shared" si="1"/>
        <v>Kém</v>
      </c>
    </row>
    <row r="18" spans="1:12" ht="15.75">
      <c r="A18" s="20">
        <v>9</v>
      </c>
      <c r="B18" s="44" t="s">
        <v>1381</v>
      </c>
      <c r="C18" s="45" t="s">
        <v>936</v>
      </c>
      <c r="D18" s="46" t="s">
        <v>500</v>
      </c>
      <c r="E18" s="4"/>
      <c r="F18" s="4"/>
      <c r="G18" s="4"/>
      <c r="H18" s="4"/>
      <c r="I18" s="4"/>
      <c r="J18" s="4"/>
      <c r="K18" s="9">
        <f t="shared" si="0"/>
        <v>0</v>
      </c>
      <c r="L18" s="9" t="str">
        <f t="shared" si="1"/>
        <v>Kém</v>
      </c>
    </row>
    <row r="19" spans="1:12" ht="15.75">
      <c r="A19" s="20">
        <v>10</v>
      </c>
      <c r="B19" s="44" t="s">
        <v>943</v>
      </c>
      <c r="C19" s="45" t="s">
        <v>937</v>
      </c>
      <c r="D19" s="46" t="s">
        <v>501</v>
      </c>
      <c r="E19" s="4"/>
      <c r="F19" s="4"/>
      <c r="G19" s="4"/>
      <c r="H19" s="4"/>
      <c r="I19" s="4"/>
      <c r="J19" s="4"/>
      <c r="K19" s="9">
        <f t="shared" si="0"/>
        <v>0</v>
      </c>
      <c r="L19" s="9" t="str">
        <f t="shared" si="1"/>
        <v>Kém</v>
      </c>
    </row>
    <row r="20" spans="1:12" ht="15.75">
      <c r="A20" s="20">
        <v>11</v>
      </c>
      <c r="B20" s="44" t="s">
        <v>1409</v>
      </c>
      <c r="C20" s="45" t="s">
        <v>940</v>
      </c>
      <c r="D20" s="46" t="s">
        <v>502</v>
      </c>
      <c r="E20" s="4"/>
      <c r="F20" s="4"/>
      <c r="G20" s="4"/>
      <c r="H20" s="4"/>
      <c r="I20" s="4"/>
      <c r="J20" s="4"/>
      <c r="K20" s="9">
        <f t="shared" si="0"/>
        <v>0</v>
      </c>
      <c r="L20" s="9" t="str">
        <f t="shared" si="1"/>
        <v>Kém</v>
      </c>
    </row>
    <row r="21" spans="1:12" ht="15.75">
      <c r="A21" s="20">
        <v>12</v>
      </c>
      <c r="B21" s="44" t="s">
        <v>1410</v>
      </c>
      <c r="C21" s="45" t="s">
        <v>906</v>
      </c>
      <c r="D21" s="46" t="s">
        <v>503</v>
      </c>
      <c r="E21" s="4"/>
      <c r="F21" s="4"/>
      <c r="G21" s="4"/>
      <c r="H21" s="4"/>
      <c r="I21" s="4"/>
      <c r="J21" s="4"/>
      <c r="K21" s="9">
        <f t="shared" si="0"/>
        <v>0</v>
      </c>
      <c r="L21" s="9" t="str">
        <f t="shared" si="1"/>
        <v>Kém</v>
      </c>
    </row>
    <row r="22" spans="1:12" ht="15.75">
      <c r="A22" s="20">
        <v>13</v>
      </c>
      <c r="B22" s="44" t="s">
        <v>908</v>
      </c>
      <c r="C22" s="45" t="s">
        <v>40</v>
      </c>
      <c r="D22" s="46" t="s">
        <v>504</v>
      </c>
      <c r="E22" s="4"/>
      <c r="F22" s="4"/>
      <c r="G22" s="4"/>
      <c r="H22" s="4"/>
      <c r="I22" s="4"/>
      <c r="J22" s="4"/>
      <c r="K22" s="9">
        <f t="shared" si="0"/>
        <v>0</v>
      </c>
      <c r="L22" s="9" t="str">
        <f t="shared" si="1"/>
        <v>Kém</v>
      </c>
    </row>
    <row r="23" spans="1:12" ht="15.75">
      <c r="A23" s="20">
        <v>14</v>
      </c>
      <c r="B23" s="44" t="s">
        <v>955</v>
      </c>
      <c r="C23" s="45" t="s">
        <v>944</v>
      </c>
      <c r="D23" s="46" t="s">
        <v>505</v>
      </c>
      <c r="E23" s="4"/>
      <c r="F23" s="4"/>
      <c r="G23" s="4"/>
      <c r="H23" s="4"/>
      <c r="I23" s="4"/>
      <c r="J23" s="4"/>
      <c r="K23" s="9">
        <f t="shared" si="0"/>
        <v>0</v>
      </c>
      <c r="L23" s="9" t="str">
        <f t="shared" si="1"/>
        <v>Kém</v>
      </c>
    </row>
    <row r="24" spans="1:12" ht="15.75">
      <c r="A24" s="20">
        <v>15</v>
      </c>
      <c r="B24" s="44" t="s">
        <v>1411</v>
      </c>
      <c r="C24" s="45" t="s">
        <v>994</v>
      </c>
      <c r="D24" s="46" t="s">
        <v>506</v>
      </c>
      <c r="E24" s="4"/>
      <c r="F24" s="4"/>
      <c r="G24" s="4"/>
      <c r="H24" s="4"/>
      <c r="I24" s="4"/>
      <c r="J24" s="4"/>
      <c r="K24" s="9">
        <f t="shared" si="0"/>
        <v>0</v>
      </c>
      <c r="L24" s="9" t="str">
        <f t="shared" si="1"/>
        <v>Kém</v>
      </c>
    </row>
    <row r="25" spans="1:12" ht="15.75">
      <c r="A25" s="20">
        <v>16</v>
      </c>
      <c r="B25" s="44" t="s">
        <v>986</v>
      </c>
      <c r="C25" s="45" t="s">
        <v>995</v>
      </c>
      <c r="D25" s="46" t="s">
        <v>507</v>
      </c>
      <c r="E25" s="4"/>
      <c r="F25" s="4"/>
      <c r="G25" s="4"/>
      <c r="H25" s="4"/>
      <c r="I25" s="4"/>
      <c r="J25" s="4"/>
      <c r="K25" s="9">
        <f t="shared" si="0"/>
        <v>0</v>
      </c>
      <c r="L25" s="9" t="str">
        <f t="shared" si="1"/>
        <v>Kém</v>
      </c>
    </row>
    <row r="26" spans="1:12" ht="15.75">
      <c r="A26" s="20">
        <v>17</v>
      </c>
      <c r="B26" s="44" t="s">
        <v>1412</v>
      </c>
      <c r="C26" s="45" t="s">
        <v>166</v>
      </c>
      <c r="D26" s="46" t="s">
        <v>508</v>
      </c>
      <c r="E26" s="4"/>
      <c r="F26" s="4"/>
      <c r="G26" s="4"/>
      <c r="H26" s="4"/>
      <c r="I26" s="4"/>
      <c r="J26" s="4"/>
      <c r="K26" s="9">
        <f t="shared" si="0"/>
        <v>0</v>
      </c>
      <c r="L26" s="9" t="str">
        <f t="shared" si="1"/>
        <v>Kém</v>
      </c>
    </row>
    <row r="27" spans="1:12" ht="15.75">
      <c r="A27" s="20">
        <v>18</v>
      </c>
      <c r="B27" s="44" t="s">
        <v>1413</v>
      </c>
      <c r="C27" s="45" t="s">
        <v>41</v>
      </c>
      <c r="D27" s="46" t="s">
        <v>509</v>
      </c>
      <c r="E27" s="4"/>
      <c r="F27" s="4"/>
      <c r="G27" s="4"/>
      <c r="H27" s="4"/>
      <c r="I27" s="4"/>
      <c r="J27" s="4"/>
      <c r="K27" s="9">
        <f t="shared" si="0"/>
        <v>0</v>
      </c>
      <c r="L27" s="9" t="str">
        <f t="shared" si="1"/>
        <v>Kém</v>
      </c>
    </row>
    <row r="28" spans="1:12" ht="15.75">
      <c r="A28" s="20">
        <v>19</v>
      </c>
      <c r="B28" s="44" t="s">
        <v>984</v>
      </c>
      <c r="C28" s="45" t="s">
        <v>1414</v>
      </c>
      <c r="D28" s="46" t="s">
        <v>510</v>
      </c>
      <c r="E28" s="4"/>
      <c r="F28" s="4"/>
      <c r="G28" s="4"/>
      <c r="H28" s="4"/>
      <c r="I28" s="4"/>
      <c r="J28" s="4"/>
      <c r="K28" s="9">
        <f t="shared" si="0"/>
        <v>0</v>
      </c>
      <c r="L28" s="9" t="str">
        <f t="shared" si="1"/>
        <v>Kém</v>
      </c>
    </row>
    <row r="29" spans="1:12" ht="15.75">
      <c r="A29" s="20">
        <v>20</v>
      </c>
      <c r="B29" s="44" t="s">
        <v>1023</v>
      </c>
      <c r="C29" s="45" t="s">
        <v>1415</v>
      </c>
      <c r="D29" s="46" t="s">
        <v>511</v>
      </c>
      <c r="E29" s="4"/>
      <c r="F29" s="4"/>
      <c r="G29" s="4"/>
      <c r="H29" s="4"/>
      <c r="I29" s="4"/>
      <c r="J29" s="4"/>
      <c r="K29" s="9">
        <f t="shared" si="0"/>
        <v>0</v>
      </c>
      <c r="L29" s="9" t="str">
        <f t="shared" si="1"/>
        <v>Kém</v>
      </c>
    </row>
    <row r="30" spans="1:12" ht="15.75">
      <c r="A30" s="20">
        <v>21</v>
      </c>
      <c r="B30" s="44" t="s">
        <v>921</v>
      </c>
      <c r="C30" s="45" t="s">
        <v>909</v>
      </c>
      <c r="D30" s="46" t="s">
        <v>512</v>
      </c>
      <c r="E30" s="4"/>
      <c r="F30" s="4"/>
      <c r="G30" s="4"/>
      <c r="H30" s="4"/>
      <c r="I30" s="4"/>
      <c r="J30" s="4"/>
      <c r="K30" s="9">
        <f t="shared" si="0"/>
        <v>0</v>
      </c>
      <c r="L30" s="9" t="str">
        <f t="shared" si="1"/>
        <v>Kém</v>
      </c>
    </row>
    <row r="31" spans="1:12" ht="15.75">
      <c r="A31" s="20">
        <v>22</v>
      </c>
      <c r="B31" s="44" t="s">
        <v>1416</v>
      </c>
      <c r="C31" s="45" t="s">
        <v>1417</v>
      </c>
      <c r="D31" s="46" t="s">
        <v>513</v>
      </c>
      <c r="E31" s="4"/>
      <c r="F31" s="4"/>
      <c r="G31" s="4"/>
      <c r="H31" s="4"/>
      <c r="I31" s="4"/>
      <c r="J31" s="4"/>
      <c r="K31" s="9">
        <f t="shared" si="0"/>
        <v>0</v>
      </c>
      <c r="L31" s="9" t="str">
        <f t="shared" si="1"/>
        <v>Kém</v>
      </c>
    </row>
    <row r="32" spans="1:12" ht="15.75">
      <c r="A32" s="20">
        <v>23</v>
      </c>
      <c r="B32" s="44" t="s">
        <v>1006</v>
      </c>
      <c r="C32" s="45" t="s">
        <v>43</v>
      </c>
      <c r="D32" s="46" t="s">
        <v>514</v>
      </c>
      <c r="E32" s="4"/>
      <c r="F32" s="4"/>
      <c r="G32" s="4"/>
      <c r="H32" s="4"/>
      <c r="I32" s="4"/>
      <c r="J32" s="4"/>
      <c r="K32" s="9">
        <f t="shared" si="0"/>
        <v>0</v>
      </c>
      <c r="L32" s="9" t="str">
        <f t="shared" si="1"/>
        <v>Kém</v>
      </c>
    </row>
    <row r="33" spans="1:12" ht="15.75">
      <c r="A33" s="20">
        <v>24</v>
      </c>
      <c r="B33" s="44" t="s">
        <v>1158</v>
      </c>
      <c r="C33" s="45" t="s">
        <v>1007</v>
      </c>
      <c r="D33" s="46" t="s">
        <v>515</v>
      </c>
      <c r="E33" s="4"/>
      <c r="F33" s="4"/>
      <c r="G33" s="4"/>
      <c r="H33" s="4"/>
      <c r="I33" s="4"/>
      <c r="J33" s="4"/>
      <c r="K33" s="9">
        <f t="shared" si="0"/>
        <v>0</v>
      </c>
      <c r="L33" s="9" t="str">
        <f t="shared" si="1"/>
        <v>Kém</v>
      </c>
    </row>
    <row r="34" spans="1:12" ht="15.75">
      <c r="A34" s="20">
        <v>25</v>
      </c>
      <c r="B34" s="44" t="s">
        <v>1418</v>
      </c>
      <c r="C34" s="45" t="s">
        <v>953</v>
      </c>
      <c r="D34" s="46" t="s">
        <v>516</v>
      </c>
      <c r="E34" s="4"/>
      <c r="F34" s="4"/>
      <c r="G34" s="4"/>
      <c r="H34" s="4"/>
      <c r="I34" s="4"/>
      <c r="J34" s="4"/>
      <c r="K34" s="9">
        <f t="shared" si="0"/>
        <v>0</v>
      </c>
      <c r="L34" s="9" t="str">
        <f t="shared" si="1"/>
        <v>Kém</v>
      </c>
    </row>
    <row r="35" spans="1:12" ht="15.75">
      <c r="A35" s="20">
        <v>26</v>
      </c>
      <c r="B35" s="44" t="s">
        <v>1419</v>
      </c>
      <c r="C35" s="45" t="s">
        <v>68</v>
      </c>
      <c r="D35" s="46" t="s">
        <v>517</v>
      </c>
      <c r="E35" s="4"/>
      <c r="F35" s="4"/>
      <c r="G35" s="4"/>
      <c r="H35" s="4"/>
      <c r="I35" s="4"/>
      <c r="J35" s="4"/>
      <c r="K35" s="9">
        <f t="shared" si="0"/>
        <v>0</v>
      </c>
      <c r="L35" s="9" t="str">
        <f t="shared" si="1"/>
        <v>Kém</v>
      </c>
    </row>
    <row r="36" spans="1:12" ht="15.75">
      <c r="A36" s="20">
        <v>27</v>
      </c>
      <c r="B36" s="44" t="s">
        <v>1420</v>
      </c>
      <c r="C36" s="45" t="s">
        <v>920</v>
      </c>
      <c r="D36" s="46" t="s">
        <v>518</v>
      </c>
      <c r="E36" s="4"/>
      <c r="F36" s="4"/>
      <c r="G36" s="4"/>
      <c r="H36" s="4"/>
      <c r="I36" s="4"/>
      <c r="J36" s="4"/>
      <c r="K36" s="9">
        <f t="shared" si="0"/>
        <v>0</v>
      </c>
      <c r="L36" s="9" t="str">
        <f t="shared" si="1"/>
        <v>Kém</v>
      </c>
    </row>
    <row r="37" spans="1:12" ht="15.75">
      <c r="A37" s="20">
        <v>28</v>
      </c>
      <c r="B37" s="44" t="s">
        <v>1421</v>
      </c>
      <c r="C37" s="45" t="s">
        <v>1057</v>
      </c>
      <c r="D37" s="46" t="s">
        <v>519</v>
      </c>
      <c r="E37" s="4"/>
      <c r="F37" s="4"/>
      <c r="G37" s="4"/>
      <c r="H37" s="4"/>
      <c r="I37" s="4"/>
      <c r="J37" s="4"/>
      <c r="K37" s="9">
        <f t="shared" si="0"/>
        <v>0</v>
      </c>
      <c r="L37" s="9" t="str">
        <f t="shared" si="1"/>
        <v>Kém</v>
      </c>
    </row>
    <row r="38" spans="1:12" ht="15.75">
      <c r="A38" s="20">
        <v>29</v>
      </c>
      <c r="B38" s="44" t="s">
        <v>1422</v>
      </c>
      <c r="C38" s="45" t="s">
        <v>30</v>
      </c>
      <c r="D38" s="46" t="s">
        <v>520</v>
      </c>
      <c r="E38" s="4"/>
      <c r="F38" s="4"/>
      <c r="G38" s="4"/>
      <c r="H38" s="4"/>
      <c r="I38" s="4"/>
      <c r="J38" s="4"/>
      <c r="K38" s="9">
        <f t="shared" si="0"/>
        <v>0</v>
      </c>
      <c r="L38" s="9" t="str">
        <f t="shared" si="1"/>
        <v>Kém</v>
      </c>
    </row>
    <row r="39" spans="1:12" ht="15.75">
      <c r="A39" s="20">
        <v>30</v>
      </c>
      <c r="B39" s="44" t="s">
        <v>1423</v>
      </c>
      <c r="C39" s="45" t="s">
        <v>30</v>
      </c>
      <c r="D39" s="46" t="s">
        <v>521</v>
      </c>
      <c r="E39" s="4"/>
      <c r="F39" s="4"/>
      <c r="G39" s="4"/>
      <c r="H39" s="4"/>
      <c r="I39" s="4"/>
      <c r="J39" s="4"/>
      <c r="K39" s="9">
        <f t="shared" si="0"/>
        <v>0</v>
      </c>
      <c r="L39" s="9" t="str">
        <f t="shared" si="1"/>
        <v>Kém</v>
      </c>
    </row>
    <row r="40" spans="1:12" ht="15.75">
      <c r="A40" s="20">
        <v>31</v>
      </c>
      <c r="B40" s="44" t="s">
        <v>1424</v>
      </c>
      <c r="C40" s="45" t="s">
        <v>1425</v>
      </c>
      <c r="D40" s="46" t="s">
        <v>522</v>
      </c>
      <c r="E40" s="4"/>
      <c r="F40" s="4"/>
      <c r="G40" s="4"/>
      <c r="H40" s="4"/>
      <c r="I40" s="4"/>
      <c r="J40" s="4"/>
      <c r="K40" s="9">
        <f t="shared" si="0"/>
        <v>0</v>
      </c>
      <c r="L40" s="9" t="str">
        <f t="shared" si="1"/>
        <v>Kém</v>
      </c>
    </row>
    <row r="41" spans="1:12" ht="15.75">
      <c r="A41" s="20">
        <v>32</v>
      </c>
      <c r="B41" s="44" t="s">
        <v>1193</v>
      </c>
      <c r="C41" s="45" t="s">
        <v>927</v>
      </c>
      <c r="D41" s="46" t="s">
        <v>523</v>
      </c>
      <c r="E41" s="4"/>
      <c r="F41" s="4"/>
      <c r="G41" s="4"/>
      <c r="H41" s="4"/>
      <c r="I41" s="4"/>
      <c r="J41" s="4"/>
      <c r="K41" s="9">
        <f t="shared" si="0"/>
        <v>0</v>
      </c>
      <c r="L41" s="9" t="str">
        <f t="shared" si="1"/>
        <v>Kém</v>
      </c>
    </row>
    <row r="42" spans="1:12" ht="15.75">
      <c r="A42" s="20">
        <v>33</v>
      </c>
      <c r="B42" s="44" t="s">
        <v>1015</v>
      </c>
      <c r="C42" s="45" t="s">
        <v>957</v>
      </c>
      <c r="D42" s="46" t="s">
        <v>524</v>
      </c>
      <c r="E42" s="4"/>
      <c r="F42" s="4"/>
      <c r="G42" s="4"/>
      <c r="H42" s="4"/>
      <c r="I42" s="4"/>
      <c r="J42" s="4"/>
      <c r="K42" s="9">
        <f t="shared" si="0"/>
        <v>0</v>
      </c>
      <c r="L42" s="9" t="str">
        <f t="shared" si="1"/>
        <v>Kém</v>
      </c>
    </row>
    <row r="43" spans="1:12" ht="15.75">
      <c r="A43" s="20">
        <v>34</v>
      </c>
      <c r="B43" s="44" t="s">
        <v>1426</v>
      </c>
      <c r="C43" s="45" t="s">
        <v>957</v>
      </c>
      <c r="D43" s="46" t="s">
        <v>525</v>
      </c>
      <c r="E43" s="4"/>
      <c r="F43" s="4"/>
      <c r="G43" s="4"/>
      <c r="H43" s="4"/>
      <c r="I43" s="4"/>
      <c r="J43" s="4"/>
      <c r="K43" s="9">
        <f t="shared" si="0"/>
        <v>0</v>
      </c>
      <c r="L43" s="9" t="str">
        <f t="shared" si="1"/>
        <v>Kém</v>
      </c>
    </row>
    <row r="44" spans="1:12" ht="15.75">
      <c r="A44" s="20">
        <v>35</v>
      </c>
      <c r="B44" s="44" t="s">
        <v>938</v>
      </c>
      <c r="C44" s="45" t="s">
        <v>1029</v>
      </c>
      <c r="D44" s="46" t="s">
        <v>526</v>
      </c>
      <c r="E44" s="4"/>
      <c r="F44" s="4"/>
      <c r="G44" s="4"/>
      <c r="H44" s="4"/>
      <c r="I44" s="4"/>
      <c r="J44" s="4"/>
      <c r="K44" s="9">
        <f t="shared" si="0"/>
        <v>0</v>
      </c>
      <c r="L44" s="9" t="str">
        <f>IF(K44&gt;89,"Xuất sắc",IF(K44&gt;79,"Tốt",IF(K44&gt;69,"Khá",IF(K44&gt;59,"Trung bình khá",IF(K44&gt;49,"Trung bình",IF(K44&gt;29,"Yếu","Kém"))))))</f>
        <v>Kém</v>
      </c>
    </row>
    <row r="46" spans="9:12" ht="15">
      <c r="I46" s="56" t="s">
        <v>1505</v>
      </c>
      <c r="J46" s="56"/>
      <c r="K46" s="56"/>
      <c r="L46" s="56"/>
    </row>
    <row r="47" spans="1:12" ht="15">
      <c r="A47" s="43"/>
      <c r="B47" s="59" t="s">
        <v>897</v>
      </c>
      <c r="C47" s="59"/>
      <c r="D47" s="55"/>
      <c r="E47" s="59" t="s">
        <v>898</v>
      </c>
      <c r="F47" s="59"/>
      <c r="G47" s="55"/>
      <c r="H47" s="59" t="s">
        <v>899</v>
      </c>
      <c r="I47" s="59"/>
      <c r="J47" s="55"/>
      <c r="K47" s="59" t="s">
        <v>1555</v>
      </c>
      <c r="L47" s="59"/>
    </row>
  </sheetData>
  <sheetProtection/>
  <mergeCells count="18">
    <mergeCell ref="A1:D1"/>
    <mergeCell ref="G1:L1"/>
    <mergeCell ref="A2:D2"/>
    <mergeCell ref="G2:L2"/>
    <mergeCell ref="A4:L4"/>
    <mergeCell ref="L7:L8"/>
    <mergeCell ref="A7:A8"/>
    <mergeCell ref="B7:C8"/>
    <mergeCell ref="D7:D8"/>
    <mergeCell ref="E7:J7"/>
    <mergeCell ref="B47:C47"/>
    <mergeCell ref="E47:F47"/>
    <mergeCell ref="H47:I47"/>
    <mergeCell ref="K47:L47"/>
    <mergeCell ref="I46:L46"/>
    <mergeCell ref="A5:L5"/>
    <mergeCell ref="B9:C9"/>
    <mergeCell ref="K7:K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L53"/>
  <sheetViews>
    <sheetView zoomScalePageLayoutView="0" workbookViewId="0" topLeftCell="A46">
      <selection activeCell="A53" sqref="A53:IV53"/>
    </sheetView>
  </sheetViews>
  <sheetFormatPr defaultColWidth="9.140625" defaultRowHeight="15"/>
  <cols>
    <col min="1" max="1" width="5.00390625" style="21" bestFit="1" customWidth="1"/>
    <col min="2" max="2" width="19.140625" style="0" bestFit="1" customWidth="1"/>
    <col min="3" max="3" width="8.140625" style="0" bestFit="1" customWidth="1"/>
    <col min="4" max="4" width="12.421875" style="0" bestFit="1" customWidth="1"/>
    <col min="9" max="12" width="11.421875" style="0" customWidth="1"/>
  </cols>
  <sheetData>
    <row r="1" spans="1:12" ht="15.75">
      <c r="A1" s="63" t="s">
        <v>0</v>
      </c>
      <c r="B1" s="63"/>
      <c r="C1" s="63"/>
      <c r="D1" s="63"/>
      <c r="E1" s="1"/>
      <c r="F1" s="1"/>
      <c r="G1" s="64" t="s">
        <v>1</v>
      </c>
      <c r="H1" s="64"/>
      <c r="I1" s="64"/>
      <c r="J1" s="64"/>
      <c r="K1" s="64"/>
      <c r="L1" s="64"/>
    </row>
    <row r="2" spans="1:12" ht="15.75">
      <c r="A2" s="65" t="s">
        <v>527</v>
      </c>
      <c r="B2" s="65"/>
      <c r="C2" s="65"/>
      <c r="D2" s="65"/>
      <c r="E2" s="1"/>
      <c r="F2" s="1"/>
      <c r="G2" s="64" t="s">
        <v>2</v>
      </c>
      <c r="H2" s="64"/>
      <c r="I2" s="64"/>
      <c r="J2" s="64"/>
      <c r="K2" s="64"/>
      <c r="L2" s="64"/>
    </row>
    <row r="3" spans="1:12" ht="15.75">
      <c r="A3" s="1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69" t="s">
        <v>528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8.75">
      <c r="A5" s="62" t="s">
        <v>1504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1:12" ht="15" customHeight="1">
      <c r="A7" s="60" t="s">
        <v>3</v>
      </c>
      <c r="B7" s="57" t="s">
        <v>4</v>
      </c>
      <c r="C7" s="57"/>
      <c r="D7" s="57" t="s">
        <v>5</v>
      </c>
      <c r="E7" s="57" t="s">
        <v>6</v>
      </c>
      <c r="F7" s="57"/>
      <c r="G7" s="57"/>
      <c r="H7" s="57"/>
      <c r="I7" s="57"/>
      <c r="J7" s="57"/>
      <c r="K7" s="61" t="s">
        <v>8</v>
      </c>
      <c r="L7" s="57" t="s">
        <v>9</v>
      </c>
    </row>
    <row r="8" spans="1:12" ht="15">
      <c r="A8" s="60"/>
      <c r="B8" s="57"/>
      <c r="C8" s="57"/>
      <c r="D8" s="57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61"/>
      <c r="L8" s="57"/>
    </row>
    <row r="9" spans="1:12" ht="15">
      <c r="A9" s="26">
        <v>1</v>
      </c>
      <c r="B9" s="58">
        <v>2</v>
      </c>
      <c r="C9" s="58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</row>
    <row r="10" spans="1:12" ht="15.75">
      <c r="A10" s="24">
        <v>1</v>
      </c>
      <c r="B10" s="44" t="s">
        <v>1427</v>
      </c>
      <c r="C10" s="45" t="s">
        <v>35</v>
      </c>
      <c r="D10" s="46" t="s">
        <v>529</v>
      </c>
      <c r="E10" s="23"/>
      <c r="F10" s="4"/>
      <c r="G10" s="4"/>
      <c r="H10" s="4"/>
      <c r="I10" s="4"/>
      <c r="J10" s="4"/>
      <c r="K10" s="9">
        <f aca="true" t="shared" si="0" ref="K10:K50">SUM(E10:J10)</f>
        <v>0</v>
      </c>
      <c r="L10" s="9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24">
        <v>2</v>
      </c>
      <c r="B11" s="44" t="s">
        <v>1203</v>
      </c>
      <c r="C11" s="45" t="s">
        <v>978</v>
      </c>
      <c r="D11" s="46" t="s">
        <v>530</v>
      </c>
      <c r="E11" s="23"/>
      <c r="F11" s="4"/>
      <c r="G11" s="4"/>
      <c r="H11" s="4"/>
      <c r="I11" s="4"/>
      <c r="J11" s="4"/>
      <c r="K11" s="9">
        <f t="shared" si="0"/>
        <v>0</v>
      </c>
      <c r="L11" s="9" t="str">
        <f aca="true" t="shared" si="1" ref="L11:L50">IF(K11&gt;89,"Xuất sắc",IF(K11&gt;79,"Tốt",IF(K11&gt;69,"Khá",IF(K11&gt;59,"Trung bình khá",IF(K11&gt;49,"Trung bình",IF(K11&gt;29,"Yếu","Kém"))))))</f>
        <v>Kém</v>
      </c>
    </row>
    <row r="12" spans="1:12" ht="15.75">
      <c r="A12" s="24">
        <v>3</v>
      </c>
      <c r="B12" s="44" t="s">
        <v>1268</v>
      </c>
      <c r="C12" s="45" t="s">
        <v>978</v>
      </c>
      <c r="D12" s="46" t="s">
        <v>841</v>
      </c>
      <c r="E12" s="23"/>
      <c r="F12" s="4"/>
      <c r="G12" s="4"/>
      <c r="H12" s="4"/>
      <c r="I12" s="4"/>
      <c r="J12" s="4"/>
      <c r="K12" s="9">
        <f t="shared" si="0"/>
        <v>0</v>
      </c>
      <c r="L12" s="9" t="str">
        <f t="shared" si="1"/>
        <v>Kém</v>
      </c>
    </row>
    <row r="13" spans="1:12" ht="15.75">
      <c r="A13" s="24">
        <v>4</v>
      </c>
      <c r="B13" s="44" t="s">
        <v>1428</v>
      </c>
      <c r="C13" s="45" t="s">
        <v>980</v>
      </c>
      <c r="D13" s="46" t="s">
        <v>531</v>
      </c>
      <c r="E13" s="23"/>
      <c r="F13" s="4"/>
      <c r="G13" s="4"/>
      <c r="H13" s="4"/>
      <c r="I13" s="4"/>
      <c r="J13" s="4"/>
      <c r="K13" s="9">
        <f t="shared" si="0"/>
        <v>0</v>
      </c>
      <c r="L13" s="9" t="str">
        <f t="shared" si="1"/>
        <v>Kém</v>
      </c>
    </row>
    <row r="14" spans="1:12" ht="15.75">
      <c r="A14" s="24">
        <v>5</v>
      </c>
      <c r="B14" s="44" t="s">
        <v>1429</v>
      </c>
      <c r="C14" s="45" t="s">
        <v>961</v>
      </c>
      <c r="D14" s="46" t="s">
        <v>532</v>
      </c>
      <c r="E14" s="23"/>
      <c r="F14" s="4"/>
      <c r="G14" s="4"/>
      <c r="H14" s="4"/>
      <c r="I14" s="4"/>
      <c r="J14" s="4"/>
      <c r="K14" s="9">
        <f t="shared" si="0"/>
        <v>0</v>
      </c>
      <c r="L14" s="9" t="str">
        <f t="shared" si="1"/>
        <v>Kém</v>
      </c>
    </row>
    <row r="15" spans="1:12" ht="15.75">
      <c r="A15" s="24">
        <v>6</v>
      </c>
      <c r="B15" s="44" t="s">
        <v>1430</v>
      </c>
      <c r="C15" s="45" t="s">
        <v>60</v>
      </c>
      <c r="D15" s="46" t="s">
        <v>533</v>
      </c>
      <c r="E15" s="23"/>
      <c r="F15" s="4"/>
      <c r="G15" s="4"/>
      <c r="H15" s="4"/>
      <c r="I15" s="4"/>
      <c r="J15" s="4"/>
      <c r="K15" s="9">
        <f t="shared" si="0"/>
        <v>0</v>
      </c>
      <c r="L15" s="9" t="str">
        <f t="shared" si="1"/>
        <v>Kém</v>
      </c>
    </row>
    <row r="16" spans="1:12" ht="15.75">
      <c r="A16" s="24">
        <v>7</v>
      </c>
      <c r="B16" s="44" t="s">
        <v>1431</v>
      </c>
      <c r="C16" s="45" t="s">
        <v>962</v>
      </c>
      <c r="D16" s="46" t="s">
        <v>534</v>
      </c>
      <c r="E16" s="23"/>
      <c r="F16" s="4"/>
      <c r="G16" s="4"/>
      <c r="H16" s="4"/>
      <c r="I16" s="4"/>
      <c r="J16" s="4"/>
      <c r="K16" s="9">
        <f t="shared" si="0"/>
        <v>0</v>
      </c>
      <c r="L16" s="9" t="str">
        <f t="shared" si="1"/>
        <v>Kém</v>
      </c>
    </row>
    <row r="17" spans="1:12" ht="15.75">
      <c r="A17" s="24">
        <v>8</v>
      </c>
      <c r="B17" s="44" t="s">
        <v>1432</v>
      </c>
      <c r="C17" s="45" t="s">
        <v>962</v>
      </c>
      <c r="D17" s="46" t="s">
        <v>535</v>
      </c>
      <c r="E17" s="23"/>
      <c r="F17" s="4"/>
      <c r="G17" s="4"/>
      <c r="H17" s="4"/>
      <c r="I17" s="4"/>
      <c r="J17" s="4"/>
      <c r="K17" s="9">
        <f t="shared" si="0"/>
        <v>0</v>
      </c>
      <c r="L17" s="9" t="str">
        <f t="shared" si="1"/>
        <v>Kém</v>
      </c>
    </row>
    <row r="18" spans="1:12" ht="15.75">
      <c r="A18" s="24">
        <v>9</v>
      </c>
      <c r="B18" s="44" t="s">
        <v>1433</v>
      </c>
      <c r="C18" s="45" t="s">
        <v>995</v>
      </c>
      <c r="D18" s="46" t="s">
        <v>536</v>
      </c>
      <c r="E18" s="23"/>
      <c r="F18" s="4"/>
      <c r="G18" s="4"/>
      <c r="H18" s="4"/>
      <c r="I18" s="4"/>
      <c r="J18" s="4"/>
      <c r="K18" s="9">
        <f t="shared" si="0"/>
        <v>0</v>
      </c>
      <c r="L18" s="9" t="str">
        <f t="shared" si="1"/>
        <v>Kém</v>
      </c>
    </row>
    <row r="19" spans="1:12" ht="15.75">
      <c r="A19" s="24">
        <v>10</v>
      </c>
      <c r="B19" s="44" t="s">
        <v>938</v>
      </c>
      <c r="C19" s="45" t="s">
        <v>907</v>
      </c>
      <c r="D19" s="46" t="s">
        <v>537</v>
      </c>
      <c r="E19" s="23"/>
      <c r="F19" s="4"/>
      <c r="G19" s="4"/>
      <c r="H19" s="4"/>
      <c r="I19" s="4"/>
      <c r="J19" s="4"/>
      <c r="K19" s="9">
        <f t="shared" si="0"/>
        <v>0</v>
      </c>
      <c r="L19" s="9" t="str">
        <f t="shared" si="1"/>
        <v>Kém</v>
      </c>
    </row>
    <row r="20" spans="1:12" ht="15.75">
      <c r="A20" s="24">
        <v>11</v>
      </c>
      <c r="B20" s="44" t="s">
        <v>1434</v>
      </c>
      <c r="C20" s="45" t="s">
        <v>20</v>
      </c>
      <c r="D20" s="46" t="s">
        <v>538</v>
      </c>
      <c r="E20" s="23"/>
      <c r="F20" s="4"/>
      <c r="G20" s="4"/>
      <c r="H20" s="4"/>
      <c r="I20" s="4"/>
      <c r="J20" s="4"/>
      <c r="K20" s="9">
        <f t="shared" si="0"/>
        <v>0</v>
      </c>
      <c r="L20" s="9" t="str">
        <f t="shared" si="1"/>
        <v>Kém</v>
      </c>
    </row>
    <row r="21" spans="1:12" ht="15.75">
      <c r="A21" s="24">
        <v>12</v>
      </c>
      <c r="B21" s="44" t="s">
        <v>1435</v>
      </c>
      <c r="C21" s="45" t="s">
        <v>54</v>
      </c>
      <c r="D21" s="46" t="s">
        <v>871</v>
      </c>
      <c r="E21" s="23"/>
      <c r="F21" s="4"/>
      <c r="G21" s="4"/>
      <c r="H21" s="4"/>
      <c r="I21" s="4"/>
      <c r="J21" s="4"/>
      <c r="K21" s="9">
        <f t="shared" si="0"/>
        <v>0</v>
      </c>
      <c r="L21" s="9" t="str">
        <f t="shared" si="1"/>
        <v>Kém</v>
      </c>
    </row>
    <row r="22" spans="1:12" ht="15.75">
      <c r="A22" s="24">
        <v>13</v>
      </c>
      <c r="B22" s="44" t="s">
        <v>985</v>
      </c>
      <c r="C22" s="45" t="s">
        <v>23</v>
      </c>
      <c r="D22" s="46" t="s">
        <v>539</v>
      </c>
      <c r="E22" s="23"/>
      <c r="F22" s="4"/>
      <c r="G22" s="4"/>
      <c r="H22" s="4"/>
      <c r="I22" s="4"/>
      <c r="J22" s="4"/>
      <c r="K22" s="9">
        <f t="shared" si="0"/>
        <v>0</v>
      </c>
      <c r="L22" s="9" t="str">
        <f t="shared" si="1"/>
        <v>Kém</v>
      </c>
    </row>
    <row r="23" spans="1:12" ht="15.75">
      <c r="A23" s="24">
        <v>14</v>
      </c>
      <c r="B23" s="44" t="s">
        <v>1436</v>
      </c>
      <c r="C23" s="45" t="s">
        <v>909</v>
      </c>
      <c r="D23" s="46" t="s">
        <v>540</v>
      </c>
      <c r="E23" s="23"/>
      <c r="F23" s="4"/>
      <c r="G23" s="4"/>
      <c r="H23" s="4"/>
      <c r="I23" s="4"/>
      <c r="J23" s="4"/>
      <c r="K23" s="9">
        <f t="shared" si="0"/>
        <v>0</v>
      </c>
      <c r="L23" s="9" t="str">
        <f t="shared" si="1"/>
        <v>Kém</v>
      </c>
    </row>
    <row r="24" spans="1:12" ht="15.75">
      <c r="A24" s="24">
        <v>15</v>
      </c>
      <c r="B24" s="44" t="s">
        <v>1437</v>
      </c>
      <c r="C24" s="45" t="s">
        <v>949</v>
      </c>
      <c r="D24" s="46" t="s">
        <v>541</v>
      </c>
      <c r="E24" s="23"/>
      <c r="F24" s="4"/>
      <c r="G24" s="4"/>
      <c r="H24" s="4"/>
      <c r="I24" s="4"/>
      <c r="J24" s="4"/>
      <c r="K24" s="9">
        <f t="shared" si="0"/>
        <v>0</v>
      </c>
      <c r="L24" s="9" t="str">
        <f t="shared" si="1"/>
        <v>Kém</v>
      </c>
    </row>
    <row r="25" spans="1:12" ht="15.75">
      <c r="A25" s="24">
        <v>16</v>
      </c>
      <c r="B25" s="44" t="s">
        <v>1438</v>
      </c>
      <c r="C25" s="45" t="s">
        <v>1004</v>
      </c>
      <c r="D25" s="46" t="s">
        <v>542</v>
      </c>
      <c r="E25" s="23"/>
      <c r="F25" s="4"/>
      <c r="G25" s="4"/>
      <c r="H25" s="4"/>
      <c r="I25" s="4"/>
      <c r="J25" s="4"/>
      <c r="K25" s="9">
        <f t="shared" si="0"/>
        <v>0</v>
      </c>
      <c r="L25" s="9" t="str">
        <f t="shared" si="1"/>
        <v>Kém</v>
      </c>
    </row>
    <row r="26" spans="1:12" ht="15.75">
      <c r="A26" s="24">
        <v>17</v>
      </c>
      <c r="B26" s="44" t="s">
        <v>1439</v>
      </c>
      <c r="C26" s="45" t="s">
        <v>1440</v>
      </c>
      <c r="D26" s="46" t="s">
        <v>543</v>
      </c>
      <c r="E26" s="23"/>
      <c r="F26" s="4"/>
      <c r="G26" s="4"/>
      <c r="H26" s="4"/>
      <c r="I26" s="4"/>
      <c r="J26" s="4"/>
      <c r="K26" s="9">
        <f t="shared" si="0"/>
        <v>0</v>
      </c>
      <c r="L26" s="9" t="str">
        <f t="shared" si="1"/>
        <v>Kém</v>
      </c>
    </row>
    <row r="27" spans="1:12" ht="15.75">
      <c r="A27" s="24">
        <v>18</v>
      </c>
      <c r="B27" s="44" t="s">
        <v>1441</v>
      </c>
      <c r="C27" s="45" t="s">
        <v>121</v>
      </c>
      <c r="D27" s="46" t="s">
        <v>544</v>
      </c>
      <c r="E27" s="23"/>
      <c r="F27" s="4"/>
      <c r="G27" s="4"/>
      <c r="H27" s="4"/>
      <c r="I27" s="4"/>
      <c r="J27" s="4"/>
      <c r="K27" s="9">
        <f t="shared" si="0"/>
        <v>0</v>
      </c>
      <c r="L27" s="9" t="str">
        <f t="shared" si="1"/>
        <v>Kém</v>
      </c>
    </row>
    <row r="28" spans="1:12" ht="15.75">
      <c r="A28" s="24">
        <v>19</v>
      </c>
      <c r="B28" s="44" t="s">
        <v>1251</v>
      </c>
      <c r="C28" s="45" t="s">
        <v>952</v>
      </c>
      <c r="D28" s="46" t="s">
        <v>545</v>
      </c>
      <c r="E28" s="23"/>
      <c r="F28" s="4"/>
      <c r="G28" s="4"/>
      <c r="H28" s="4"/>
      <c r="I28" s="4"/>
      <c r="J28" s="4"/>
      <c r="K28" s="9">
        <f t="shared" si="0"/>
        <v>0</v>
      </c>
      <c r="L28" s="9" t="str">
        <f t="shared" si="1"/>
        <v>Kém</v>
      </c>
    </row>
    <row r="29" spans="1:12" ht="15.75">
      <c r="A29" s="24">
        <v>20</v>
      </c>
      <c r="B29" s="44" t="s">
        <v>1023</v>
      </c>
      <c r="C29" s="45" t="s">
        <v>952</v>
      </c>
      <c r="D29" s="46" t="s">
        <v>546</v>
      </c>
      <c r="E29" s="23"/>
      <c r="F29" s="4"/>
      <c r="G29" s="4"/>
      <c r="H29" s="4"/>
      <c r="I29" s="4"/>
      <c r="J29" s="4"/>
      <c r="K29" s="9">
        <f t="shared" si="0"/>
        <v>0</v>
      </c>
      <c r="L29" s="9" t="str">
        <f t="shared" si="1"/>
        <v>Kém</v>
      </c>
    </row>
    <row r="30" spans="1:12" ht="15.75">
      <c r="A30" s="24">
        <v>21</v>
      </c>
      <c r="B30" s="44" t="s">
        <v>1442</v>
      </c>
      <c r="C30" s="45" t="s">
        <v>914</v>
      </c>
      <c r="D30" s="46" t="s">
        <v>547</v>
      </c>
      <c r="E30" s="23"/>
      <c r="F30" s="4"/>
      <c r="G30" s="4"/>
      <c r="H30" s="4"/>
      <c r="I30" s="4"/>
      <c r="J30" s="4"/>
      <c r="K30" s="9">
        <f t="shared" si="0"/>
        <v>0</v>
      </c>
      <c r="L30" s="9" t="str">
        <f t="shared" si="1"/>
        <v>Kém</v>
      </c>
    </row>
    <row r="31" spans="1:12" ht="15.75">
      <c r="A31" s="24">
        <v>22</v>
      </c>
      <c r="B31" s="44" t="s">
        <v>1443</v>
      </c>
      <c r="C31" s="45" t="s">
        <v>914</v>
      </c>
      <c r="D31" s="46" t="s">
        <v>548</v>
      </c>
      <c r="E31" s="23"/>
      <c r="F31" s="4"/>
      <c r="G31" s="4"/>
      <c r="H31" s="4"/>
      <c r="I31" s="4"/>
      <c r="J31" s="4"/>
      <c r="K31" s="9">
        <f t="shared" si="0"/>
        <v>0</v>
      </c>
      <c r="L31" s="9" t="str">
        <f t="shared" si="1"/>
        <v>Kém</v>
      </c>
    </row>
    <row r="32" spans="1:12" ht="15.75">
      <c r="A32" s="24">
        <v>23</v>
      </c>
      <c r="B32" s="44" t="s">
        <v>938</v>
      </c>
      <c r="C32" s="45" t="s">
        <v>915</v>
      </c>
      <c r="D32" s="46" t="s">
        <v>549</v>
      </c>
      <c r="E32" s="23"/>
      <c r="F32" s="4"/>
      <c r="G32" s="4"/>
      <c r="H32" s="4"/>
      <c r="I32" s="4"/>
      <c r="J32" s="4"/>
      <c r="K32" s="9">
        <f t="shared" si="0"/>
        <v>0</v>
      </c>
      <c r="L32" s="9" t="str">
        <f t="shared" si="1"/>
        <v>Kém</v>
      </c>
    </row>
    <row r="33" spans="1:12" ht="15.75">
      <c r="A33" s="24">
        <v>24</v>
      </c>
      <c r="B33" s="44" t="s">
        <v>1444</v>
      </c>
      <c r="C33" s="45" t="s">
        <v>953</v>
      </c>
      <c r="D33" s="46" t="s">
        <v>550</v>
      </c>
      <c r="E33" s="23"/>
      <c r="F33" s="4"/>
      <c r="G33" s="4"/>
      <c r="H33" s="4"/>
      <c r="I33" s="4"/>
      <c r="J33" s="4"/>
      <c r="K33" s="9">
        <f t="shared" si="0"/>
        <v>0</v>
      </c>
      <c r="L33" s="9" t="str">
        <f t="shared" si="1"/>
        <v>Kém</v>
      </c>
    </row>
    <row r="34" spans="1:12" ht="15.75">
      <c r="A34" s="24">
        <v>25</v>
      </c>
      <c r="B34" s="44" t="s">
        <v>1445</v>
      </c>
      <c r="C34" s="45" t="s">
        <v>1446</v>
      </c>
      <c r="D34" s="46" t="s">
        <v>551</v>
      </c>
      <c r="E34" s="23"/>
      <c r="F34" s="4"/>
      <c r="G34" s="4"/>
      <c r="H34" s="4"/>
      <c r="I34" s="4"/>
      <c r="J34" s="4"/>
      <c r="K34" s="9">
        <f t="shared" si="0"/>
        <v>0</v>
      </c>
      <c r="L34" s="9" t="str">
        <f t="shared" si="1"/>
        <v>Kém</v>
      </c>
    </row>
    <row r="35" spans="1:12" ht="15.75">
      <c r="A35" s="24">
        <v>26</v>
      </c>
      <c r="B35" s="44" t="s">
        <v>1447</v>
      </c>
      <c r="C35" s="45" t="s">
        <v>68</v>
      </c>
      <c r="D35" s="46" t="s">
        <v>552</v>
      </c>
      <c r="E35" s="23"/>
      <c r="F35" s="4"/>
      <c r="G35" s="4"/>
      <c r="H35" s="4"/>
      <c r="I35" s="4"/>
      <c r="J35" s="4"/>
      <c r="K35" s="9">
        <f t="shared" si="0"/>
        <v>0</v>
      </c>
      <c r="L35" s="9" t="str">
        <f t="shared" si="1"/>
        <v>Kém</v>
      </c>
    </row>
    <row r="36" spans="1:12" ht="15.75">
      <c r="A36" s="24">
        <v>27</v>
      </c>
      <c r="B36" s="44" t="s">
        <v>1448</v>
      </c>
      <c r="C36" s="45" t="s">
        <v>68</v>
      </c>
      <c r="D36" s="46" t="s">
        <v>553</v>
      </c>
      <c r="E36" s="23"/>
      <c r="F36" s="4"/>
      <c r="G36" s="4"/>
      <c r="H36" s="4"/>
      <c r="I36" s="4"/>
      <c r="J36" s="4"/>
      <c r="K36" s="9">
        <f t="shared" si="0"/>
        <v>0</v>
      </c>
      <c r="L36" s="9" t="str">
        <f t="shared" si="1"/>
        <v>Kém</v>
      </c>
    </row>
    <row r="37" spans="1:12" ht="15.75">
      <c r="A37" s="24">
        <v>28</v>
      </c>
      <c r="B37" s="44" t="s">
        <v>1019</v>
      </c>
      <c r="C37" s="45" t="s">
        <v>920</v>
      </c>
      <c r="D37" s="46" t="s">
        <v>554</v>
      </c>
      <c r="E37" s="23"/>
      <c r="F37" s="4"/>
      <c r="G37" s="4"/>
      <c r="H37" s="4"/>
      <c r="I37" s="4"/>
      <c r="J37" s="4"/>
      <c r="K37" s="9">
        <f t="shared" si="0"/>
        <v>0</v>
      </c>
      <c r="L37" s="9" t="str">
        <f t="shared" si="1"/>
        <v>Kém</v>
      </c>
    </row>
    <row r="38" spans="1:12" ht="15.75">
      <c r="A38" s="24">
        <v>29</v>
      </c>
      <c r="B38" s="44" t="s">
        <v>989</v>
      </c>
      <c r="C38" s="45" t="s">
        <v>971</v>
      </c>
      <c r="D38" s="46" t="s">
        <v>555</v>
      </c>
      <c r="E38" s="23"/>
      <c r="F38" s="4"/>
      <c r="G38" s="4"/>
      <c r="H38" s="4"/>
      <c r="I38" s="4"/>
      <c r="J38" s="4"/>
      <c r="K38" s="9">
        <f t="shared" si="0"/>
        <v>0</v>
      </c>
      <c r="L38" s="9" t="str">
        <f t="shared" si="1"/>
        <v>Kém</v>
      </c>
    </row>
    <row r="39" spans="1:12" ht="15.75">
      <c r="A39" s="24">
        <v>30</v>
      </c>
      <c r="B39" s="44" t="s">
        <v>1449</v>
      </c>
      <c r="C39" s="45" t="s">
        <v>1022</v>
      </c>
      <c r="D39" s="46" t="s">
        <v>556</v>
      </c>
      <c r="E39" s="23"/>
      <c r="F39" s="4"/>
      <c r="G39" s="4"/>
      <c r="H39" s="4"/>
      <c r="I39" s="4"/>
      <c r="J39" s="4"/>
      <c r="K39" s="9">
        <f t="shared" si="0"/>
        <v>0</v>
      </c>
      <c r="L39" s="9" t="str">
        <f t="shared" si="1"/>
        <v>Kém</v>
      </c>
    </row>
    <row r="40" spans="1:12" ht="15.75">
      <c r="A40" s="24">
        <v>31</v>
      </c>
      <c r="B40" s="44" t="s">
        <v>1376</v>
      </c>
      <c r="C40" s="45" t="s">
        <v>29</v>
      </c>
      <c r="D40" s="46" t="s">
        <v>557</v>
      </c>
      <c r="E40" s="23"/>
      <c r="F40" s="4"/>
      <c r="G40" s="4"/>
      <c r="H40" s="4"/>
      <c r="I40" s="4"/>
      <c r="J40" s="4"/>
      <c r="K40" s="9">
        <f t="shared" si="0"/>
        <v>0</v>
      </c>
      <c r="L40" s="9" t="str">
        <f t="shared" si="1"/>
        <v>Kém</v>
      </c>
    </row>
    <row r="41" spans="1:12" ht="15.75">
      <c r="A41" s="24">
        <v>32</v>
      </c>
      <c r="B41" s="44" t="s">
        <v>1345</v>
      </c>
      <c r="C41" s="45" t="s">
        <v>1286</v>
      </c>
      <c r="D41" s="46" t="s">
        <v>558</v>
      </c>
      <c r="E41" s="23"/>
      <c r="F41" s="4"/>
      <c r="G41" s="4"/>
      <c r="H41" s="4"/>
      <c r="I41" s="4"/>
      <c r="J41" s="4"/>
      <c r="K41" s="9">
        <f t="shared" si="0"/>
        <v>0</v>
      </c>
      <c r="L41" s="9" t="str">
        <f t="shared" si="1"/>
        <v>Kém</v>
      </c>
    </row>
    <row r="42" spans="1:12" ht="15.75">
      <c r="A42" s="24">
        <v>33</v>
      </c>
      <c r="B42" s="44" t="s">
        <v>1450</v>
      </c>
      <c r="C42" s="45" t="s">
        <v>48</v>
      </c>
      <c r="D42" s="46" t="s">
        <v>559</v>
      </c>
      <c r="E42" s="23"/>
      <c r="F42" s="4"/>
      <c r="G42" s="4"/>
      <c r="H42" s="4"/>
      <c r="I42" s="4"/>
      <c r="J42" s="4"/>
      <c r="K42" s="9">
        <f t="shared" si="0"/>
        <v>0</v>
      </c>
      <c r="L42" s="9" t="str">
        <f t="shared" si="1"/>
        <v>Kém</v>
      </c>
    </row>
    <row r="43" spans="1:12" ht="15.75">
      <c r="A43" s="24">
        <v>34</v>
      </c>
      <c r="B43" s="44" t="s">
        <v>1451</v>
      </c>
      <c r="C43" s="45" t="s">
        <v>926</v>
      </c>
      <c r="D43" s="46" t="s">
        <v>560</v>
      </c>
      <c r="E43" s="23"/>
      <c r="F43" s="4"/>
      <c r="G43" s="4"/>
      <c r="H43" s="4"/>
      <c r="I43" s="4"/>
      <c r="J43" s="4"/>
      <c r="K43" s="9">
        <f t="shared" si="0"/>
        <v>0</v>
      </c>
      <c r="L43" s="9" t="str">
        <f t="shared" si="1"/>
        <v>Kém</v>
      </c>
    </row>
    <row r="44" spans="1:12" ht="15.75">
      <c r="A44" s="24">
        <v>35</v>
      </c>
      <c r="B44" s="44" t="s">
        <v>1452</v>
      </c>
      <c r="C44" s="45" t="s">
        <v>926</v>
      </c>
      <c r="D44" s="46" t="s">
        <v>561</v>
      </c>
      <c r="E44" s="23"/>
      <c r="F44" s="4"/>
      <c r="G44" s="4"/>
      <c r="H44" s="4"/>
      <c r="I44" s="4"/>
      <c r="J44" s="4"/>
      <c r="K44" s="9">
        <f t="shared" si="0"/>
        <v>0</v>
      </c>
      <c r="L44" s="9" t="str">
        <f t="shared" si="1"/>
        <v>Kém</v>
      </c>
    </row>
    <row r="45" spans="1:12" ht="15.75">
      <c r="A45" s="24">
        <v>36</v>
      </c>
      <c r="B45" s="44" t="s">
        <v>1453</v>
      </c>
      <c r="C45" s="45" t="s">
        <v>926</v>
      </c>
      <c r="D45" s="46" t="s">
        <v>562</v>
      </c>
      <c r="E45" s="23"/>
      <c r="F45" s="4"/>
      <c r="G45" s="4"/>
      <c r="H45" s="4"/>
      <c r="I45" s="4"/>
      <c r="J45" s="4"/>
      <c r="K45" s="9">
        <f t="shared" si="0"/>
        <v>0</v>
      </c>
      <c r="L45" s="9" t="str">
        <f t="shared" si="1"/>
        <v>Kém</v>
      </c>
    </row>
    <row r="46" spans="1:12" ht="15.75">
      <c r="A46" s="24">
        <v>37</v>
      </c>
      <c r="B46" s="44" t="s">
        <v>1454</v>
      </c>
      <c r="C46" s="45" t="s">
        <v>957</v>
      </c>
      <c r="D46" s="46" t="s">
        <v>563</v>
      </c>
      <c r="E46" s="23"/>
      <c r="F46" s="4"/>
      <c r="G46" s="4"/>
      <c r="H46" s="4"/>
      <c r="I46" s="4"/>
      <c r="J46" s="4"/>
      <c r="K46" s="9">
        <f t="shared" si="0"/>
        <v>0</v>
      </c>
      <c r="L46" s="9" t="str">
        <f t="shared" si="1"/>
        <v>Kém</v>
      </c>
    </row>
    <row r="47" spans="1:12" ht="15.75">
      <c r="A47" s="24">
        <v>38</v>
      </c>
      <c r="B47" s="44" t="s">
        <v>1455</v>
      </c>
      <c r="C47" s="45" t="s">
        <v>929</v>
      </c>
      <c r="D47" s="46" t="s">
        <v>564</v>
      </c>
      <c r="E47" s="23"/>
      <c r="F47" s="4"/>
      <c r="G47" s="4"/>
      <c r="H47" s="4"/>
      <c r="I47" s="4"/>
      <c r="J47" s="4"/>
      <c r="K47" s="9">
        <f t="shared" si="0"/>
        <v>0</v>
      </c>
      <c r="L47" s="9" t="str">
        <f t="shared" si="1"/>
        <v>Kém</v>
      </c>
    </row>
    <row r="48" spans="1:12" ht="15.75">
      <c r="A48" s="24">
        <v>39</v>
      </c>
      <c r="B48" s="44" t="s">
        <v>1456</v>
      </c>
      <c r="C48" s="45" t="s">
        <v>33</v>
      </c>
      <c r="D48" s="46" t="s">
        <v>565</v>
      </c>
      <c r="E48" s="42"/>
      <c r="F48" s="9"/>
      <c r="G48" s="9"/>
      <c r="H48" s="9"/>
      <c r="I48" s="9"/>
      <c r="J48" s="9"/>
      <c r="K48" s="9">
        <f t="shared" si="0"/>
        <v>0</v>
      </c>
      <c r="L48" s="9" t="str">
        <f t="shared" si="1"/>
        <v>Kém</v>
      </c>
    </row>
    <row r="49" spans="1:12" ht="15.75">
      <c r="A49" s="24">
        <v>40</v>
      </c>
      <c r="B49" s="44" t="s">
        <v>1439</v>
      </c>
      <c r="C49" s="45" t="s">
        <v>976</v>
      </c>
      <c r="D49" s="46" t="s">
        <v>566</v>
      </c>
      <c r="E49" s="9"/>
      <c r="F49" s="9"/>
      <c r="G49" s="9"/>
      <c r="H49" s="9"/>
      <c r="I49" s="9"/>
      <c r="J49" s="9"/>
      <c r="K49" s="9">
        <f t="shared" si="0"/>
        <v>0</v>
      </c>
      <c r="L49" s="9" t="str">
        <f t="shared" si="1"/>
        <v>Kém</v>
      </c>
    </row>
    <row r="50" spans="1:12" ht="15.75">
      <c r="A50" s="24">
        <v>41</v>
      </c>
      <c r="B50" s="44" t="s">
        <v>1001</v>
      </c>
      <c r="C50" s="45" t="s">
        <v>1110</v>
      </c>
      <c r="D50" s="46" t="s">
        <v>567</v>
      </c>
      <c r="E50" s="9"/>
      <c r="F50" s="9"/>
      <c r="G50" s="9"/>
      <c r="H50" s="9"/>
      <c r="I50" s="9"/>
      <c r="J50" s="9"/>
      <c r="K50" s="9">
        <f t="shared" si="0"/>
        <v>0</v>
      </c>
      <c r="L50" s="9" t="str">
        <f t="shared" si="1"/>
        <v>Kém</v>
      </c>
    </row>
    <row r="52" spans="9:12" ht="15">
      <c r="I52" s="56" t="s">
        <v>1505</v>
      </c>
      <c r="J52" s="56"/>
      <c r="K52" s="56"/>
      <c r="L52" s="56"/>
    </row>
    <row r="53" spans="1:12" ht="15">
      <c r="A53" s="43"/>
      <c r="B53" s="59" t="s">
        <v>897</v>
      </c>
      <c r="C53" s="59"/>
      <c r="D53" s="55"/>
      <c r="E53" s="59" t="s">
        <v>898</v>
      </c>
      <c r="F53" s="59"/>
      <c r="G53" s="55"/>
      <c r="H53" s="59" t="s">
        <v>899</v>
      </c>
      <c r="I53" s="59"/>
      <c r="J53" s="55"/>
      <c r="K53" s="59" t="s">
        <v>1555</v>
      </c>
      <c r="L53" s="59"/>
    </row>
  </sheetData>
  <sheetProtection/>
  <mergeCells count="18">
    <mergeCell ref="A1:D1"/>
    <mergeCell ref="G1:L1"/>
    <mergeCell ref="A2:D2"/>
    <mergeCell ref="G2:L2"/>
    <mergeCell ref="A4:L4"/>
    <mergeCell ref="L7:L8"/>
    <mergeCell ref="A7:A8"/>
    <mergeCell ref="B7:C8"/>
    <mergeCell ref="D7:D8"/>
    <mergeCell ref="E7:J7"/>
    <mergeCell ref="B53:C53"/>
    <mergeCell ref="E53:F53"/>
    <mergeCell ref="H53:I53"/>
    <mergeCell ref="K53:L53"/>
    <mergeCell ref="I52:L52"/>
    <mergeCell ref="A5:L5"/>
    <mergeCell ref="B9:C9"/>
    <mergeCell ref="K7:K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47"/>
  <sheetViews>
    <sheetView zoomScalePageLayoutView="0" workbookViewId="0" topLeftCell="A40">
      <selection activeCell="A47" sqref="A47:IV47"/>
    </sheetView>
  </sheetViews>
  <sheetFormatPr defaultColWidth="9.140625" defaultRowHeight="15"/>
  <cols>
    <col min="1" max="1" width="5.00390625" style="21" bestFit="1" customWidth="1"/>
    <col min="2" max="2" width="18.421875" style="0" bestFit="1" customWidth="1"/>
    <col min="4" max="4" width="13.140625" style="0" bestFit="1" customWidth="1"/>
    <col min="9" max="10" width="10.57421875" style="0" customWidth="1"/>
    <col min="11" max="11" width="12.140625" style="0" customWidth="1"/>
    <col min="12" max="12" width="10.57421875" style="0" customWidth="1"/>
  </cols>
  <sheetData>
    <row r="1" spans="1:12" ht="15.75">
      <c r="A1" s="63" t="s">
        <v>0</v>
      </c>
      <c r="B1" s="63"/>
      <c r="C1" s="63"/>
      <c r="D1" s="63"/>
      <c r="E1" s="1"/>
      <c r="F1" s="1"/>
      <c r="G1" s="64" t="s">
        <v>1</v>
      </c>
      <c r="H1" s="64"/>
      <c r="I1" s="64"/>
      <c r="J1" s="64"/>
      <c r="K1" s="64"/>
      <c r="L1" s="64"/>
    </row>
    <row r="2" spans="1:12" ht="15.75">
      <c r="A2" s="65" t="s">
        <v>568</v>
      </c>
      <c r="B2" s="65"/>
      <c r="C2" s="65"/>
      <c r="D2" s="65"/>
      <c r="E2" s="1"/>
      <c r="F2" s="1"/>
      <c r="G2" s="64" t="s">
        <v>2</v>
      </c>
      <c r="H2" s="64"/>
      <c r="I2" s="64"/>
      <c r="J2" s="64"/>
      <c r="K2" s="64"/>
      <c r="L2" s="64"/>
    </row>
    <row r="3" spans="1:12" ht="15.75">
      <c r="A3" s="1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69" t="s">
        <v>569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8.75">
      <c r="A5" s="62" t="s">
        <v>1504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1:12" ht="15" customHeight="1">
      <c r="A7" s="60" t="s">
        <v>3</v>
      </c>
      <c r="B7" s="57" t="s">
        <v>4</v>
      </c>
      <c r="C7" s="57"/>
      <c r="D7" s="57" t="s">
        <v>5</v>
      </c>
      <c r="E7" s="57" t="s">
        <v>6</v>
      </c>
      <c r="F7" s="57"/>
      <c r="G7" s="57"/>
      <c r="H7" s="57"/>
      <c r="I7" s="57"/>
      <c r="J7" s="57"/>
      <c r="K7" s="61" t="s">
        <v>8</v>
      </c>
      <c r="L7" s="57" t="s">
        <v>9</v>
      </c>
    </row>
    <row r="8" spans="1:12" ht="15">
      <c r="A8" s="60"/>
      <c r="B8" s="57"/>
      <c r="C8" s="57"/>
      <c r="D8" s="57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61"/>
      <c r="L8" s="57"/>
    </row>
    <row r="9" spans="1:12" ht="15">
      <c r="A9" s="26">
        <v>1</v>
      </c>
      <c r="B9" s="58">
        <v>2</v>
      </c>
      <c r="C9" s="58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</row>
    <row r="10" spans="1:12" ht="15.75">
      <c r="A10" s="20">
        <v>1</v>
      </c>
      <c r="B10" s="44" t="s">
        <v>1457</v>
      </c>
      <c r="C10" s="45" t="s">
        <v>977</v>
      </c>
      <c r="D10" s="46" t="s">
        <v>572</v>
      </c>
      <c r="E10" s="4"/>
      <c r="F10" s="4"/>
      <c r="G10" s="4"/>
      <c r="H10" s="4"/>
      <c r="I10" s="4"/>
      <c r="J10" s="4"/>
      <c r="K10" s="9">
        <f aca="true" t="shared" si="0" ref="K10:K44">SUM(E10:J10)</f>
        <v>0</v>
      </c>
      <c r="L10" s="9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20">
        <v>2</v>
      </c>
      <c r="B11" s="44" t="s">
        <v>1458</v>
      </c>
      <c r="C11" s="45" t="s">
        <v>934</v>
      </c>
      <c r="D11" s="46" t="s">
        <v>573</v>
      </c>
      <c r="E11" s="4"/>
      <c r="F11" s="4"/>
      <c r="G11" s="4"/>
      <c r="H11" s="4"/>
      <c r="I11" s="4"/>
      <c r="J11" s="4"/>
      <c r="K11" s="9">
        <f t="shared" si="0"/>
        <v>0</v>
      </c>
      <c r="L11" s="9" t="str">
        <f aca="true" t="shared" si="1" ref="L11:L44">IF(K11&gt;89,"Xuất sắc",IF(K11&gt;79,"Tốt",IF(K11&gt;69,"Khá",IF(K11&gt;59,"Trung bình khá",IF(K11&gt;49,"Trung bình",IF(K11&gt;29,"Yếu","Kém"))))))</f>
        <v>Kém</v>
      </c>
    </row>
    <row r="12" spans="1:12" ht="15.75">
      <c r="A12" s="20">
        <v>3</v>
      </c>
      <c r="B12" s="44" t="s">
        <v>1459</v>
      </c>
      <c r="C12" s="45" t="s">
        <v>903</v>
      </c>
      <c r="D12" s="46" t="s">
        <v>574</v>
      </c>
      <c r="E12" s="4"/>
      <c r="F12" s="4"/>
      <c r="G12" s="4"/>
      <c r="H12" s="4"/>
      <c r="I12" s="4"/>
      <c r="J12" s="4"/>
      <c r="K12" s="9">
        <f t="shared" si="0"/>
        <v>0</v>
      </c>
      <c r="L12" s="9" t="str">
        <f t="shared" si="1"/>
        <v>Kém</v>
      </c>
    </row>
    <row r="13" spans="1:12" ht="15.75">
      <c r="A13" s="20">
        <v>4</v>
      </c>
      <c r="B13" s="44" t="s">
        <v>923</v>
      </c>
      <c r="C13" s="45" t="s">
        <v>936</v>
      </c>
      <c r="D13" s="46" t="s">
        <v>575</v>
      </c>
      <c r="E13" s="4"/>
      <c r="F13" s="4"/>
      <c r="G13" s="4"/>
      <c r="H13" s="4"/>
      <c r="I13" s="4"/>
      <c r="J13" s="4"/>
      <c r="K13" s="9">
        <f t="shared" si="0"/>
        <v>0</v>
      </c>
      <c r="L13" s="9" t="str">
        <f t="shared" si="1"/>
        <v>Kém</v>
      </c>
    </row>
    <row r="14" spans="1:12" ht="15.75">
      <c r="A14" s="20">
        <v>5</v>
      </c>
      <c r="B14" s="44" t="s">
        <v>1285</v>
      </c>
      <c r="C14" s="45" t="s">
        <v>939</v>
      </c>
      <c r="D14" s="46" t="s">
        <v>576</v>
      </c>
      <c r="E14" s="4"/>
      <c r="F14" s="4"/>
      <c r="G14" s="4"/>
      <c r="H14" s="4"/>
      <c r="I14" s="4"/>
      <c r="J14" s="4"/>
      <c r="K14" s="9">
        <f t="shared" si="0"/>
        <v>0</v>
      </c>
      <c r="L14" s="9" t="str">
        <f t="shared" si="1"/>
        <v>Kém</v>
      </c>
    </row>
    <row r="15" spans="1:12" ht="15.75">
      <c r="A15" s="20">
        <v>6</v>
      </c>
      <c r="B15" s="44" t="s">
        <v>1460</v>
      </c>
      <c r="C15" s="45" t="s">
        <v>940</v>
      </c>
      <c r="D15" s="46" t="s">
        <v>577</v>
      </c>
      <c r="E15" s="4"/>
      <c r="F15" s="4"/>
      <c r="G15" s="4"/>
      <c r="H15" s="4"/>
      <c r="I15" s="4"/>
      <c r="J15" s="4"/>
      <c r="K15" s="9">
        <f t="shared" si="0"/>
        <v>0</v>
      </c>
      <c r="L15" s="9" t="str">
        <f t="shared" si="1"/>
        <v>Kém</v>
      </c>
    </row>
    <row r="16" spans="1:12" ht="15.75">
      <c r="A16" s="20">
        <v>7</v>
      </c>
      <c r="B16" s="44" t="s">
        <v>1461</v>
      </c>
      <c r="C16" s="45" t="s">
        <v>940</v>
      </c>
      <c r="D16" s="46" t="s">
        <v>578</v>
      </c>
      <c r="E16" s="4"/>
      <c r="F16" s="4"/>
      <c r="G16" s="4"/>
      <c r="H16" s="4"/>
      <c r="I16" s="4"/>
      <c r="J16" s="4"/>
      <c r="K16" s="9">
        <f t="shared" si="0"/>
        <v>0</v>
      </c>
      <c r="L16" s="9" t="str">
        <f t="shared" si="1"/>
        <v>Kém</v>
      </c>
    </row>
    <row r="17" spans="1:12" ht="15.75">
      <c r="A17" s="20">
        <v>8</v>
      </c>
      <c r="B17" s="44" t="s">
        <v>1462</v>
      </c>
      <c r="C17" s="45" t="s">
        <v>964</v>
      </c>
      <c r="D17" s="46" t="s">
        <v>579</v>
      </c>
      <c r="E17" s="4"/>
      <c r="F17" s="4"/>
      <c r="G17" s="4"/>
      <c r="H17" s="4"/>
      <c r="I17" s="4"/>
      <c r="J17" s="4"/>
      <c r="K17" s="9">
        <f t="shared" si="0"/>
        <v>0</v>
      </c>
      <c r="L17" s="9" t="str">
        <f t="shared" si="1"/>
        <v>Kém</v>
      </c>
    </row>
    <row r="18" spans="1:12" ht="15.75">
      <c r="A18" s="20">
        <v>9</v>
      </c>
      <c r="B18" s="44" t="s">
        <v>570</v>
      </c>
      <c r="C18" s="45" t="s">
        <v>571</v>
      </c>
      <c r="D18" s="46" t="s">
        <v>580</v>
      </c>
      <c r="E18" s="4"/>
      <c r="F18" s="4"/>
      <c r="G18" s="4"/>
      <c r="H18" s="4"/>
      <c r="I18" s="4"/>
      <c r="J18" s="4"/>
      <c r="K18" s="9">
        <f t="shared" si="0"/>
        <v>0</v>
      </c>
      <c r="L18" s="9" t="str">
        <f t="shared" si="1"/>
        <v>Kém</v>
      </c>
    </row>
    <row r="19" spans="1:12" ht="15.75">
      <c r="A19" s="20">
        <v>10</v>
      </c>
      <c r="B19" s="44" t="s">
        <v>938</v>
      </c>
      <c r="C19" s="45" t="s">
        <v>166</v>
      </c>
      <c r="D19" s="46" t="s">
        <v>581</v>
      </c>
      <c r="E19" s="4"/>
      <c r="F19" s="4"/>
      <c r="G19" s="4"/>
      <c r="H19" s="4"/>
      <c r="I19" s="4"/>
      <c r="J19" s="4"/>
      <c r="K19" s="9">
        <f t="shared" si="0"/>
        <v>0</v>
      </c>
      <c r="L19" s="9" t="str">
        <f t="shared" si="1"/>
        <v>Kém</v>
      </c>
    </row>
    <row r="20" spans="1:12" ht="15.75">
      <c r="A20" s="20">
        <v>11</v>
      </c>
      <c r="B20" s="44" t="s">
        <v>1463</v>
      </c>
      <c r="C20" s="45" t="s">
        <v>77</v>
      </c>
      <c r="D20" s="46" t="s">
        <v>582</v>
      </c>
      <c r="E20" s="4"/>
      <c r="F20" s="4"/>
      <c r="G20" s="4"/>
      <c r="H20" s="4"/>
      <c r="I20" s="4"/>
      <c r="J20" s="4"/>
      <c r="K20" s="9">
        <f t="shared" si="0"/>
        <v>0</v>
      </c>
      <c r="L20" s="9" t="str">
        <f t="shared" si="1"/>
        <v>Kém</v>
      </c>
    </row>
    <row r="21" spans="1:12" ht="15.75">
      <c r="A21" s="20">
        <v>12</v>
      </c>
      <c r="B21" s="44" t="s">
        <v>1464</v>
      </c>
      <c r="C21" s="45" t="s">
        <v>20</v>
      </c>
      <c r="D21" s="46" t="s">
        <v>583</v>
      </c>
      <c r="E21" s="4"/>
      <c r="F21" s="4"/>
      <c r="G21" s="4"/>
      <c r="H21" s="4"/>
      <c r="I21" s="4"/>
      <c r="J21" s="4"/>
      <c r="K21" s="9">
        <f t="shared" si="0"/>
        <v>0</v>
      </c>
      <c r="L21" s="9" t="str">
        <f t="shared" si="1"/>
        <v>Kém</v>
      </c>
    </row>
    <row r="22" spans="1:12" ht="15.75">
      <c r="A22" s="20">
        <v>13</v>
      </c>
      <c r="B22" s="44" t="s">
        <v>1465</v>
      </c>
      <c r="C22" s="45" t="s">
        <v>1415</v>
      </c>
      <c r="D22" s="46" t="s">
        <v>584</v>
      </c>
      <c r="E22" s="4"/>
      <c r="F22" s="4"/>
      <c r="G22" s="4"/>
      <c r="H22" s="4"/>
      <c r="I22" s="4"/>
      <c r="J22" s="4"/>
      <c r="K22" s="9">
        <f t="shared" si="0"/>
        <v>0</v>
      </c>
      <c r="L22" s="9" t="str">
        <f t="shared" si="1"/>
        <v>Kém</v>
      </c>
    </row>
    <row r="23" spans="1:12" ht="15.75">
      <c r="A23" s="20">
        <v>14</v>
      </c>
      <c r="B23" s="44" t="s">
        <v>278</v>
      </c>
      <c r="C23" s="45" t="s">
        <v>22</v>
      </c>
      <c r="D23" s="46" t="s">
        <v>585</v>
      </c>
      <c r="E23" s="4"/>
      <c r="F23" s="4"/>
      <c r="G23" s="4"/>
      <c r="H23" s="4"/>
      <c r="I23" s="4"/>
      <c r="J23" s="4"/>
      <c r="K23" s="9">
        <f t="shared" si="0"/>
        <v>0</v>
      </c>
      <c r="L23" s="9" t="str">
        <f t="shared" si="1"/>
        <v>Kém</v>
      </c>
    </row>
    <row r="24" spans="1:12" ht="15.75">
      <c r="A24" s="20">
        <v>15</v>
      </c>
      <c r="B24" s="44" t="s">
        <v>986</v>
      </c>
      <c r="C24" s="45" t="s">
        <v>61</v>
      </c>
      <c r="D24" s="46" t="s">
        <v>586</v>
      </c>
      <c r="E24" s="4"/>
      <c r="F24" s="4"/>
      <c r="G24" s="4"/>
      <c r="H24" s="4"/>
      <c r="I24" s="4"/>
      <c r="J24" s="4"/>
      <c r="K24" s="9">
        <f t="shared" si="0"/>
        <v>0</v>
      </c>
      <c r="L24" s="9" t="str">
        <f t="shared" si="1"/>
        <v>Kém</v>
      </c>
    </row>
    <row r="25" spans="1:12" ht="15.75">
      <c r="A25" s="20">
        <v>16</v>
      </c>
      <c r="B25" s="44" t="s">
        <v>1466</v>
      </c>
      <c r="C25" s="45" t="s">
        <v>1002</v>
      </c>
      <c r="D25" s="46" t="s">
        <v>587</v>
      </c>
      <c r="E25" s="4"/>
      <c r="F25" s="4"/>
      <c r="G25" s="4"/>
      <c r="H25" s="4"/>
      <c r="I25" s="4"/>
      <c r="J25" s="4"/>
      <c r="K25" s="9">
        <f t="shared" si="0"/>
        <v>0</v>
      </c>
      <c r="L25" s="9" t="str">
        <f t="shared" si="1"/>
        <v>Kém</v>
      </c>
    </row>
    <row r="26" spans="1:12" ht="15.75">
      <c r="A26" s="20">
        <v>17</v>
      </c>
      <c r="B26" s="44" t="s">
        <v>1467</v>
      </c>
      <c r="C26" s="45" t="s">
        <v>948</v>
      </c>
      <c r="D26" s="46" t="s">
        <v>588</v>
      </c>
      <c r="E26" s="9"/>
      <c r="F26" s="4"/>
      <c r="G26" s="4"/>
      <c r="H26" s="4"/>
      <c r="I26" s="4"/>
      <c r="J26" s="4"/>
      <c r="K26" s="9">
        <f t="shared" si="0"/>
        <v>0</v>
      </c>
      <c r="L26" s="9" t="str">
        <f t="shared" si="1"/>
        <v>Kém</v>
      </c>
    </row>
    <row r="27" spans="1:12" ht="15.75">
      <c r="A27" s="20">
        <v>18</v>
      </c>
      <c r="B27" s="44" t="s">
        <v>1468</v>
      </c>
      <c r="C27" s="45" t="s">
        <v>949</v>
      </c>
      <c r="D27" s="46" t="s">
        <v>589</v>
      </c>
      <c r="E27" s="4"/>
      <c r="F27" s="4"/>
      <c r="G27" s="4"/>
      <c r="H27" s="4"/>
      <c r="I27" s="4"/>
      <c r="J27" s="4"/>
      <c r="K27" s="9">
        <f t="shared" si="0"/>
        <v>0</v>
      </c>
      <c r="L27" s="9" t="str">
        <f t="shared" si="1"/>
        <v>Kém</v>
      </c>
    </row>
    <row r="28" spans="1:12" ht="15.75">
      <c r="A28" s="20">
        <v>19</v>
      </c>
      <c r="B28" s="44" t="s">
        <v>908</v>
      </c>
      <c r="C28" s="45" t="s">
        <v>1337</v>
      </c>
      <c r="D28" s="46" t="s">
        <v>590</v>
      </c>
      <c r="E28" s="4"/>
      <c r="F28" s="4"/>
      <c r="G28" s="4"/>
      <c r="H28" s="4"/>
      <c r="I28" s="4"/>
      <c r="J28" s="4"/>
      <c r="K28" s="9">
        <f t="shared" si="0"/>
        <v>0</v>
      </c>
      <c r="L28" s="9" t="str">
        <f t="shared" si="1"/>
        <v>Kém</v>
      </c>
    </row>
    <row r="29" spans="1:12" ht="15.75">
      <c r="A29" s="20">
        <v>20</v>
      </c>
      <c r="B29" s="44" t="s">
        <v>1469</v>
      </c>
      <c r="C29" s="45" t="s">
        <v>968</v>
      </c>
      <c r="D29" s="46" t="s">
        <v>591</v>
      </c>
      <c r="E29" s="4"/>
      <c r="F29" s="4"/>
      <c r="G29" s="4"/>
      <c r="H29" s="4"/>
      <c r="I29" s="4"/>
      <c r="J29" s="4"/>
      <c r="K29" s="9">
        <f t="shared" si="0"/>
        <v>0</v>
      </c>
      <c r="L29" s="9" t="str">
        <f t="shared" si="1"/>
        <v>Kém</v>
      </c>
    </row>
    <row r="30" spans="1:12" ht="15.75">
      <c r="A30" s="20">
        <v>21</v>
      </c>
      <c r="B30" s="44" t="s">
        <v>1360</v>
      </c>
      <c r="C30" s="45" t="s">
        <v>914</v>
      </c>
      <c r="D30" s="46" t="s">
        <v>592</v>
      </c>
      <c r="E30" s="4"/>
      <c r="F30" s="4"/>
      <c r="G30" s="4"/>
      <c r="H30" s="4"/>
      <c r="I30" s="4"/>
      <c r="J30" s="4"/>
      <c r="K30" s="9">
        <f t="shared" si="0"/>
        <v>0</v>
      </c>
      <c r="L30" s="9" t="str">
        <f t="shared" si="1"/>
        <v>Kém</v>
      </c>
    </row>
    <row r="31" spans="1:12" ht="15.75">
      <c r="A31" s="20">
        <v>22</v>
      </c>
      <c r="B31" s="44" t="s">
        <v>1470</v>
      </c>
      <c r="C31" s="45" t="s">
        <v>915</v>
      </c>
      <c r="D31" s="46" t="s">
        <v>593</v>
      </c>
      <c r="E31" s="4"/>
      <c r="F31" s="4"/>
      <c r="G31" s="4"/>
      <c r="H31" s="4"/>
      <c r="I31" s="4"/>
      <c r="J31" s="4"/>
      <c r="K31" s="9">
        <f t="shared" si="0"/>
        <v>0</v>
      </c>
      <c r="L31" s="9" t="str">
        <f t="shared" si="1"/>
        <v>Kém</v>
      </c>
    </row>
    <row r="32" spans="1:12" ht="15.75">
      <c r="A32" s="20">
        <v>23</v>
      </c>
      <c r="B32" s="44" t="s">
        <v>951</v>
      </c>
      <c r="C32" s="45" t="s">
        <v>953</v>
      </c>
      <c r="D32" s="46" t="s">
        <v>594</v>
      </c>
      <c r="E32" s="4"/>
      <c r="F32" s="4"/>
      <c r="G32" s="4"/>
      <c r="H32" s="4"/>
      <c r="I32" s="4"/>
      <c r="J32" s="4"/>
      <c r="K32" s="9">
        <f t="shared" si="0"/>
        <v>0</v>
      </c>
      <c r="L32" s="9" t="str">
        <f t="shared" si="1"/>
        <v>Kém</v>
      </c>
    </row>
    <row r="33" spans="1:12" ht="15.75">
      <c r="A33" s="20">
        <v>24</v>
      </c>
      <c r="B33" s="44" t="s">
        <v>1239</v>
      </c>
      <c r="C33" s="45" t="s">
        <v>920</v>
      </c>
      <c r="D33" s="46" t="s">
        <v>595</v>
      </c>
      <c r="E33" s="4"/>
      <c r="F33" s="4"/>
      <c r="G33" s="4"/>
      <c r="H33" s="4"/>
      <c r="I33" s="4"/>
      <c r="J33" s="4"/>
      <c r="K33" s="9">
        <f t="shared" si="0"/>
        <v>0</v>
      </c>
      <c r="L33" s="9" t="str">
        <f t="shared" si="1"/>
        <v>Kém</v>
      </c>
    </row>
    <row r="34" spans="1:12" ht="15.75">
      <c r="A34" s="20">
        <v>25</v>
      </c>
      <c r="B34" s="44" t="s">
        <v>1471</v>
      </c>
      <c r="C34" s="45" t="s">
        <v>920</v>
      </c>
      <c r="D34" s="46" t="s">
        <v>596</v>
      </c>
      <c r="E34" s="4"/>
      <c r="F34" s="4"/>
      <c r="G34" s="4"/>
      <c r="H34" s="4"/>
      <c r="I34" s="4"/>
      <c r="J34" s="4"/>
      <c r="K34" s="9">
        <f t="shared" si="0"/>
        <v>0</v>
      </c>
      <c r="L34" s="9" t="str">
        <f t="shared" si="1"/>
        <v>Kém</v>
      </c>
    </row>
    <row r="35" spans="1:12" ht="15.75">
      <c r="A35" s="20">
        <v>26</v>
      </c>
      <c r="B35" s="44" t="s">
        <v>1472</v>
      </c>
      <c r="C35" s="45" t="s">
        <v>920</v>
      </c>
      <c r="D35" s="46" t="s">
        <v>597</v>
      </c>
      <c r="E35" s="4"/>
      <c r="F35" s="4"/>
      <c r="G35" s="4"/>
      <c r="H35" s="4"/>
      <c r="I35" s="4"/>
      <c r="J35" s="4"/>
      <c r="K35" s="9">
        <f t="shared" si="0"/>
        <v>0</v>
      </c>
      <c r="L35" s="9" t="str">
        <f t="shared" si="1"/>
        <v>Kém</v>
      </c>
    </row>
    <row r="36" spans="1:12" ht="15.75">
      <c r="A36" s="20">
        <v>27</v>
      </c>
      <c r="B36" s="44" t="s">
        <v>1473</v>
      </c>
      <c r="C36" s="45" t="s">
        <v>1165</v>
      </c>
      <c r="D36" s="46" t="s">
        <v>598</v>
      </c>
      <c r="E36" s="4"/>
      <c r="F36" s="9"/>
      <c r="G36" s="4"/>
      <c r="H36" s="4"/>
      <c r="I36" s="4"/>
      <c r="J36" s="4"/>
      <c r="K36" s="9">
        <f t="shared" si="0"/>
        <v>0</v>
      </c>
      <c r="L36" s="9" t="str">
        <f t="shared" si="1"/>
        <v>Kém</v>
      </c>
    </row>
    <row r="37" spans="1:12" ht="15.75">
      <c r="A37" s="20">
        <v>28</v>
      </c>
      <c r="B37" s="44" t="s">
        <v>1474</v>
      </c>
      <c r="C37" s="45" t="s">
        <v>1475</v>
      </c>
      <c r="D37" s="46" t="s">
        <v>599</v>
      </c>
      <c r="E37" s="4"/>
      <c r="F37" s="4"/>
      <c r="G37" s="4"/>
      <c r="H37" s="4"/>
      <c r="I37" s="4"/>
      <c r="J37" s="4"/>
      <c r="K37" s="9">
        <f t="shared" si="0"/>
        <v>0</v>
      </c>
      <c r="L37" s="9" t="str">
        <f t="shared" si="1"/>
        <v>Kém</v>
      </c>
    </row>
    <row r="38" spans="1:12" ht="15.75">
      <c r="A38" s="20">
        <v>29</v>
      </c>
      <c r="B38" s="44" t="s">
        <v>932</v>
      </c>
      <c r="C38" s="45" t="s">
        <v>1318</v>
      </c>
      <c r="D38" s="46" t="s">
        <v>600</v>
      </c>
      <c r="E38" s="4"/>
      <c r="F38" s="4"/>
      <c r="G38" s="4"/>
      <c r="H38" s="4"/>
      <c r="I38" s="4"/>
      <c r="J38" s="4"/>
      <c r="K38" s="9">
        <f t="shared" si="0"/>
        <v>0</v>
      </c>
      <c r="L38" s="9" t="str">
        <f t="shared" si="1"/>
        <v>Kém</v>
      </c>
    </row>
    <row r="39" spans="1:12" ht="15.75">
      <c r="A39" s="20">
        <v>30</v>
      </c>
      <c r="B39" s="44" t="s">
        <v>1476</v>
      </c>
      <c r="C39" s="45" t="s">
        <v>48</v>
      </c>
      <c r="D39" s="46" t="s">
        <v>601</v>
      </c>
      <c r="E39" s="4"/>
      <c r="F39" s="4"/>
      <c r="G39" s="4"/>
      <c r="H39" s="4"/>
      <c r="I39" s="4"/>
      <c r="J39" s="4"/>
      <c r="K39" s="9">
        <f t="shared" si="0"/>
        <v>0</v>
      </c>
      <c r="L39" s="9" t="str">
        <f t="shared" si="1"/>
        <v>Kém</v>
      </c>
    </row>
    <row r="40" spans="1:12" ht="15.75">
      <c r="A40" s="20">
        <v>31</v>
      </c>
      <c r="B40" s="44" t="s">
        <v>1060</v>
      </c>
      <c r="C40" s="45" t="s">
        <v>48</v>
      </c>
      <c r="D40" s="46" t="s">
        <v>602</v>
      </c>
      <c r="E40" s="4"/>
      <c r="F40" s="4"/>
      <c r="G40" s="4"/>
      <c r="H40" s="4"/>
      <c r="I40" s="4"/>
      <c r="J40" s="4"/>
      <c r="K40" s="9">
        <f t="shared" si="0"/>
        <v>0</v>
      </c>
      <c r="L40" s="9" t="str">
        <f t="shared" si="1"/>
        <v>Kém</v>
      </c>
    </row>
    <row r="41" spans="1:12" ht="15.75">
      <c r="A41" s="20">
        <v>32</v>
      </c>
      <c r="B41" s="44" t="s">
        <v>1477</v>
      </c>
      <c r="C41" s="45" t="s">
        <v>1319</v>
      </c>
      <c r="D41" s="46" t="s">
        <v>603</v>
      </c>
      <c r="E41" s="4"/>
      <c r="F41" s="4"/>
      <c r="G41" s="4"/>
      <c r="H41" s="4"/>
      <c r="I41" s="4"/>
      <c r="J41" s="4"/>
      <c r="K41" s="9">
        <f t="shared" si="0"/>
        <v>0</v>
      </c>
      <c r="L41" s="9" t="str">
        <f t="shared" si="1"/>
        <v>Kém</v>
      </c>
    </row>
    <row r="42" spans="1:12" ht="15.75">
      <c r="A42" s="20">
        <v>33</v>
      </c>
      <c r="B42" s="44" t="s">
        <v>1478</v>
      </c>
      <c r="C42" s="45" t="s">
        <v>49</v>
      </c>
      <c r="D42" s="46" t="s">
        <v>604</v>
      </c>
      <c r="E42" s="4"/>
      <c r="F42" s="4"/>
      <c r="G42" s="4"/>
      <c r="H42" s="4"/>
      <c r="I42" s="4"/>
      <c r="J42" s="4"/>
      <c r="K42" s="9">
        <f t="shared" si="0"/>
        <v>0</v>
      </c>
      <c r="L42" s="9" t="str">
        <f t="shared" si="1"/>
        <v>Kém</v>
      </c>
    </row>
    <row r="43" spans="1:12" ht="15.75">
      <c r="A43" s="20">
        <v>34</v>
      </c>
      <c r="B43" s="44" t="s">
        <v>1479</v>
      </c>
      <c r="C43" s="45" t="s">
        <v>927</v>
      </c>
      <c r="D43" s="46" t="s">
        <v>605</v>
      </c>
      <c r="E43" s="4"/>
      <c r="F43" s="4"/>
      <c r="G43" s="4"/>
      <c r="H43" s="4"/>
      <c r="I43" s="4"/>
      <c r="J43" s="4"/>
      <c r="K43" s="9">
        <f t="shared" si="0"/>
        <v>0</v>
      </c>
      <c r="L43" s="9" t="str">
        <f t="shared" si="1"/>
        <v>Kém</v>
      </c>
    </row>
    <row r="44" spans="1:12" ht="15.75">
      <c r="A44" s="20">
        <v>35</v>
      </c>
      <c r="B44" s="44" t="s">
        <v>938</v>
      </c>
      <c r="C44" s="45" t="s">
        <v>929</v>
      </c>
      <c r="D44" s="46" t="s">
        <v>606</v>
      </c>
      <c r="E44" s="4"/>
      <c r="F44" s="4"/>
      <c r="G44" s="4"/>
      <c r="H44" s="4"/>
      <c r="I44" s="4"/>
      <c r="J44" s="4"/>
      <c r="K44" s="9">
        <f t="shared" si="0"/>
        <v>0</v>
      </c>
      <c r="L44" s="9" t="str">
        <f t="shared" si="1"/>
        <v>Kém</v>
      </c>
    </row>
    <row r="46" spans="9:12" ht="15">
      <c r="I46" s="56" t="s">
        <v>1505</v>
      </c>
      <c r="J46" s="56"/>
      <c r="K46" s="56"/>
      <c r="L46" s="56"/>
    </row>
    <row r="47" spans="1:12" ht="15">
      <c r="A47" s="43"/>
      <c r="B47" s="59" t="s">
        <v>897</v>
      </c>
      <c r="C47" s="59"/>
      <c r="D47" s="55"/>
      <c r="E47" s="59" t="s">
        <v>898</v>
      </c>
      <c r="F47" s="59"/>
      <c r="G47" s="55"/>
      <c r="H47" s="59" t="s">
        <v>899</v>
      </c>
      <c r="I47" s="59"/>
      <c r="J47" s="55"/>
      <c r="K47" s="59" t="s">
        <v>1555</v>
      </c>
      <c r="L47" s="59"/>
    </row>
  </sheetData>
  <sheetProtection/>
  <mergeCells count="18">
    <mergeCell ref="A1:D1"/>
    <mergeCell ref="G1:L1"/>
    <mergeCell ref="A2:D2"/>
    <mergeCell ref="G2:L2"/>
    <mergeCell ref="A4:L4"/>
    <mergeCell ref="L7:L8"/>
    <mergeCell ref="A7:A8"/>
    <mergeCell ref="B7:C8"/>
    <mergeCell ref="D7:D8"/>
    <mergeCell ref="E7:J7"/>
    <mergeCell ref="B47:C47"/>
    <mergeCell ref="E47:F47"/>
    <mergeCell ref="H47:I47"/>
    <mergeCell ref="K47:L47"/>
    <mergeCell ref="I46:L46"/>
    <mergeCell ref="A5:L5"/>
    <mergeCell ref="B9:C9"/>
    <mergeCell ref="K7:K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L52"/>
  <sheetViews>
    <sheetView zoomScalePageLayoutView="0" workbookViewId="0" topLeftCell="A37">
      <selection activeCell="A52" sqref="A52:IV52"/>
    </sheetView>
  </sheetViews>
  <sheetFormatPr defaultColWidth="9.140625" defaultRowHeight="15"/>
  <cols>
    <col min="1" max="1" width="5.00390625" style="21" bestFit="1" customWidth="1"/>
    <col min="2" max="2" width="18.28125" style="0" bestFit="1" customWidth="1"/>
    <col min="3" max="3" width="9.140625" style="13" customWidth="1"/>
    <col min="4" max="4" width="12.8515625" style="0" bestFit="1" customWidth="1"/>
    <col min="9" max="9" width="11.8515625" style="0" customWidth="1"/>
    <col min="10" max="10" width="11.7109375" style="0" customWidth="1"/>
    <col min="11" max="12" width="10.8515625" style="0" customWidth="1"/>
  </cols>
  <sheetData>
    <row r="1" spans="1:12" ht="15.75">
      <c r="A1" s="63" t="s">
        <v>0</v>
      </c>
      <c r="B1" s="63"/>
      <c r="C1" s="63"/>
      <c r="D1" s="63"/>
      <c r="E1" s="1"/>
      <c r="F1" s="1"/>
      <c r="G1" s="64" t="s">
        <v>1</v>
      </c>
      <c r="H1" s="64"/>
      <c r="I1" s="64"/>
      <c r="J1" s="64"/>
      <c r="K1" s="64"/>
      <c r="L1" s="64"/>
    </row>
    <row r="2" spans="1:12" ht="15.75">
      <c r="A2" s="65" t="s">
        <v>607</v>
      </c>
      <c r="B2" s="65"/>
      <c r="C2" s="65"/>
      <c r="D2" s="65"/>
      <c r="E2" s="1"/>
      <c r="F2" s="1"/>
      <c r="G2" s="64" t="s">
        <v>2</v>
      </c>
      <c r="H2" s="64"/>
      <c r="I2" s="64"/>
      <c r="J2" s="64"/>
      <c r="K2" s="64"/>
      <c r="L2" s="64"/>
    </row>
    <row r="3" spans="1:12" ht="15.75">
      <c r="A3" s="18"/>
      <c r="B3" s="1"/>
      <c r="C3" s="12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69" t="s">
        <v>608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8.75">
      <c r="A5" s="62" t="s">
        <v>1504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1:12" ht="15" customHeight="1">
      <c r="A7" s="80" t="s">
        <v>3</v>
      </c>
      <c r="B7" s="71" t="s">
        <v>4</v>
      </c>
      <c r="C7" s="72"/>
      <c r="D7" s="76" t="s">
        <v>5</v>
      </c>
      <c r="E7" s="82" t="s">
        <v>6</v>
      </c>
      <c r="F7" s="83"/>
      <c r="G7" s="83"/>
      <c r="H7" s="83"/>
      <c r="I7" s="83"/>
      <c r="J7" s="68"/>
      <c r="K7" s="84" t="s">
        <v>8</v>
      </c>
      <c r="L7" s="76" t="s">
        <v>9</v>
      </c>
    </row>
    <row r="8" spans="1:12" ht="15">
      <c r="A8" s="81"/>
      <c r="B8" s="73"/>
      <c r="C8" s="74"/>
      <c r="D8" s="77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85"/>
      <c r="L8" s="77"/>
    </row>
    <row r="9" spans="1:12" ht="15">
      <c r="A9" s="19">
        <v>1</v>
      </c>
      <c r="B9" s="78">
        <v>2</v>
      </c>
      <c r="C9" s="79"/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</row>
    <row r="10" spans="1:12" ht="15.75">
      <c r="A10" s="24">
        <v>1</v>
      </c>
      <c r="B10" s="44" t="s">
        <v>1480</v>
      </c>
      <c r="C10" s="45" t="s">
        <v>35</v>
      </c>
      <c r="D10" s="46" t="s">
        <v>612</v>
      </c>
      <c r="E10" s="23"/>
      <c r="F10" s="4"/>
      <c r="G10" s="4"/>
      <c r="H10" s="4"/>
      <c r="I10" s="4"/>
      <c r="J10" s="4"/>
      <c r="K10" s="9">
        <f aca="true" t="shared" si="0" ref="K10:K49">SUM(E10:J10)</f>
        <v>0</v>
      </c>
      <c r="L10" s="9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24">
        <v>2</v>
      </c>
      <c r="B11" s="44" t="s">
        <v>1481</v>
      </c>
      <c r="C11" s="45" t="s">
        <v>35</v>
      </c>
      <c r="D11" s="46" t="s">
        <v>613</v>
      </c>
      <c r="E11" s="23"/>
      <c r="F11" s="4"/>
      <c r="G11" s="4"/>
      <c r="H11" s="4"/>
      <c r="I11" s="4"/>
      <c r="J11" s="4"/>
      <c r="K11" s="9">
        <f t="shared" si="0"/>
        <v>0</v>
      </c>
      <c r="L11" s="9" t="str">
        <f aca="true" t="shared" si="1" ref="L11:L49">IF(K11&gt;89,"Xuất sắc",IF(K11&gt;79,"Tốt",IF(K11&gt;69,"Khá",IF(K11&gt;59,"Trung bình khá",IF(K11&gt;49,"Trung bình",IF(K11&gt;29,"Yếu","Kém"))))))</f>
        <v>Kém</v>
      </c>
    </row>
    <row r="12" spans="1:12" ht="15.75">
      <c r="A12" s="24">
        <v>3</v>
      </c>
      <c r="B12" s="44" t="s">
        <v>1430</v>
      </c>
      <c r="C12" s="45" t="s">
        <v>1482</v>
      </c>
      <c r="D12" s="46" t="s">
        <v>842</v>
      </c>
      <c r="E12" s="23"/>
      <c r="F12" s="4"/>
      <c r="G12" s="4"/>
      <c r="H12" s="4"/>
      <c r="I12" s="4"/>
      <c r="J12" s="4"/>
      <c r="K12" s="9">
        <f t="shared" si="0"/>
        <v>0</v>
      </c>
      <c r="L12" s="9" t="str">
        <f t="shared" si="1"/>
        <v>Kém</v>
      </c>
    </row>
    <row r="13" spans="1:12" ht="15.75">
      <c r="A13" s="24">
        <v>4</v>
      </c>
      <c r="B13" s="44" t="s">
        <v>1042</v>
      </c>
      <c r="C13" s="45" t="s">
        <v>276</v>
      </c>
      <c r="D13" s="46" t="s">
        <v>614</v>
      </c>
      <c r="E13" s="23"/>
      <c r="F13" s="4"/>
      <c r="G13" s="4"/>
      <c r="H13" s="4"/>
      <c r="I13" s="4"/>
      <c r="J13" s="4"/>
      <c r="K13" s="9">
        <f t="shared" si="0"/>
        <v>0</v>
      </c>
      <c r="L13" s="9" t="str">
        <f t="shared" si="1"/>
        <v>Kém</v>
      </c>
    </row>
    <row r="14" spans="1:12" ht="15.75">
      <c r="A14" s="24">
        <v>5</v>
      </c>
      <c r="B14" s="44" t="s">
        <v>1483</v>
      </c>
      <c r="C14" s="45" t="s">
        <v>17</v>
      </c>
      <c r="D14" s="46" t="s">
        <v>615</v>
      </c>
      <c r="E14" s="23"/>
      <c r="F14" s="4"/>
      <c r="G14" s="4"/>
      <c r="H14" s="4"/>
      <c r="I14" s="4"/>
      <c r="J14" s="4"/>
      <c r="K14" s="9">
        <f t="shared" si="0"/>
        <v>0</v>
      </c>
      <c r="L14" s="9" t="str">
        <f t="shared" si="1"/>
        <v>Kém</v>
      </c>
    </row>
    <row r="15" spans="1:12" ht="15.75">
      <c r="A15" s="24">
        <v>6</v>
      </c>
      <c r="B15" s="44" t="s">
        <v>910</v>
      </c>
      <c r="C15" s="45" t="s">
        <v>36</v>
      </c>
      <c r="D15" s="46" t="s">
        <v>843</v>
      </c>
      <c r="E15" s="23"/>
      <c r="F15" s="4"/>
      <c r="G15" s="4"/>
      <c r="H15" s="4"/>
      <c r="I15" s="4"/>
      <c r="J15" s="4"/>
      <c r="K15" s="9">
        <f t="shared" si="0"/>
        <v>0</v>
      </c>
      <c r="L15" s="9" t="str">
        <f t="shared" si="1"/>
        <v>Kém</v>
      </c>
    </row>
    <row r="16" spans="1:12" ht="15.75">
      <c r="A16" s="24">
        <v>7</v>
      </c>
      <c r="B16" s="44" t="s">
        <v>1484</v>
      </c>
      <c r="C16" s="45" t="s">
        <v>1485</v>
      </c>
      <c r="D16" s="46" t="s">
        <v>616</v>
      </c>
      <c r="E16" s="23"/>
      <c r="F16" s="4"/>
      <c r="G16" s="4"/>
      <c r="H16" s="4"/>
      <c r="I16" s="4"/>
      <c r="J16" s="4"/>
      <c r="K16" s="9">
        <f t="shared" si="0"/>
        <v>0</v>
      </c>
      <c r="L16" s="9" t="str">
        <f t="shared" si="1"/>
        <v>Kém</v>
      </c>
    </row>
    <row r="17" spans="1:12" ht="15.75">
      <c r="A17" s="24">
        <v>8</v>
      </c>
      <c r="B17" s="44" t="s">
        <v>1005</v>
      </c>
      <c r="C17" s="45" t="s">
        <v>1214</v>
      </c>
      <c r="D17" s="46" t="s">
        <v>617</v>
      </c>
      <c r="E17" s="23"/>
      <c r="F17" s="4"/>
      <c r="G17" s="4"/>
      <c r="H17" s="4"/>
      <c r="I17" s="4"/>
      <c r="J17" s="4"/>
      <c r="K17" s="9">
        <f t="shared" si="0"/>
        <v>0</v>
      </c>
      <c r="L17" s="9" t="str">
        <f t="shared" si="1"/>
        <v>Kém</v>
      </c>
    </row>
    <row r="18" spans="1:12" ht="15.75">
      <c r="A18" s="24">
        <v>9</v>
      </c>
      <c r="B18" s="44" t="s">
        <v>984</v>
      </c>
      <c r="C18" s="45" t="s">
        <v>1214</v>
      </c>
      <c r="D18" s="46" t="s">
        <v>618</v>
      </c>
      <c r="E18" s="23"/>
      <c r="F18" s="4"/>
      <c r="G18" s="4"/>
      <c r="H18" s="4"/>
      <c r="I18" s="4"/>
      <c r="J18" s="4"/>
      <c r="K18" s="9">
        <f t="shared" si="0"/>
        <v>0</v>
      </c>
      <c r="L18" s="9" t="str">
        <f t="shared" si="1"/>
        <v>Kém</v>
      </c>
    </row>
    <row r="19" spans="1:12" ht="15.75">
      <c r="A19" s="24">
        <v>10</v>
      </c>
      <c r="B19" s="44" t="s">
        <v>1435</v>
      </c>
      <c r="C19" s="45" t="s">
        <v>939</v>
      </c>
      <c r="D19" s="46" t="s">
        <v>619</v>
      </c>
      <c r="E19" s="23"/>
      <c r="F19" s="4"/>
      <c r="G19" s="4"/>
      <c r="H19" s="4"/>
      <c r="I19" s="4"/>
      <c r="J19" s="4"/>
      <c r="K19" s="9">
        <f t="shared" si="0"/>
        <v>0</v>
      </c>
      <c r="L19" s="9" t="str">
        <f t="shared" si="1"/>
        <v>Kém</v>
      </c>
    </row>
    <row r="20" spans="1:12" ht="15.75">
      <c r="A20" s="24">
        <v>11</v>
      </c>
      <c r="B20" s="44" t="s">
        <v>1486</v>
      </c>
      <c r="C20" s="45" t="s">
        <v>939</v>
      </c>
      <c r="D20" s="46" t="s">
        <v>620</v>
      </c>
      <c r="E20" s="23"/>
      <c r="F20" s="4"/>
      <c r="G20" s="4"/>
      <c r="H20" s="4"/>
      <c r="I20" s="4"/>
      <c r="J20" s="4"/>
      <c r="K20" s="9">
        <f t="shared" si="0"/>
        <v>0</v>
      </c>
      <c r="L20" s="9" t="str">
        <f t="shared" si="1"/>
        <v>Kém</v>
      </c>
    </row>
    <row r="21" spans="1:12" ht="15.75">
      <c r="A21" s="24">
        <v>12</v>
      </c>
      <c r="B21" s="44" t="s">
        <v>938</v>
      </c>
      <c r="C21" s="45" t="s">
        <v>939</v>
      </c>
      <c r="D21" s="46" t="s">
        <v>621</v>
      </c>
      <c r="E21" s="23"/>
      <c r="F21" s="4"/>
      <c r="G21" s="4"/>
      <c r="H21" s="4"/>
      <c r="I21" s="4"/>
      <c r="J21" s="4"/>
      <c r="K21" s="9">
        <f t="shared" si="0"/>
        <v>0</v>
      </c>
      <c r="L21" s="9" t="str">
        <f t="shared" si="1"/>
        <v>Kém</v>
      </c>
    </row>
    <row r="22" spans="1:12" ht="15.75">
      <c r="A22" s="24">
        <v>13</v>
      </c>
      <c r="B22" s="44" t="s">
        <v>1487</v>
      </c>
      <c r="C22" s="45" t="s">
        <v>940</v>
      </c>
      <c r="D22" s="46" t="s">
        <v>844</v>
      </c>
      <c r="E22" s="23"/>
      <c r="F22" s="4"/>
      <c r="G22" s="4"/>
      <c r="H22" s="4"/>
      <c r="I22" s="4"/>
      <c r="J22" s="4"/>
      <c r="K22" s="9">
        <f t="shared" si="0"/>
        <v>0</v>
      </c>
      <c r="L22" s="9" t="str">
        <f t="shared" si="1"/>
        <v>Kém</v>
      </c>
    </row>
    <row r="23" spans="1:12" ht="15.75">
      <c r="A23" s="24">
        <v>14</v>
      </c>
      <c r="B23" s="44" t="s">
        <v>932</v>
      </c>
      <c r="C23" s="45" t="s">
        <v>940</v>
      </c>
      <c r="D23" s="46" t="s">
        <v>622</v>
      </c>
      <c r="E23" s="23"/>
      <c r="F23" s="4"/>
      <c r="G23" s="4"/>
      <c r="H23" s="4"/>
      <c r="I23" s="4"/>
      <c r="J23" s="4"/>
      <c r="K23" s="9">
        <f t="shared" si="0"/>
        <v>0</v>
      </c>
      <c r="L23" s="9" t="str">
        <f t="shared" si="1"/>
        <v>Kém</v>
      </c>
    </row>
    <row r="24" spans="1:12" ht="15.75">
      <c r="A24" s="24">
        <v>15</v>
      </c>
      <c r="B24" s="44" t="s">
        <v>1488</v>
      </c>
      <c r="C24" s="45" t="s">
        <v>906</v>
      </c>
      <c r="D24" s="46" t="s">
        <v>623</v>
      </c>
      <c r="E24" s="23"/>
      <c r="F24" s="4"/>
      <c r="G24" s="4"/>
      <c r="H24" s="4"/>
      <c r="I24" s="4"/>
      <c r="J24" s="4"/>
      <c r="K24" s="9">
        <f t="shared" si="0"/>
        <v>0</v>
      </c>
      <c r="L24" s="9" t="str">
        <f t="shared" si="1"/>
        <v>Kém</v>
      </c>
    </row>
    <row r="25" spans="1:12" ht="15.75">
      <c r="A25" s="24">
        <v>16</v>
      </c>
      <c r="B25" s="44" t="s">
        <v>932</v>
      </c>
      <c r="C25" s="45" t="s">
        <v>944</v>
      </c>
      <c r="D25" s="46" t="s">
        <v>624</v>
      </c>
      <c r="E25" s="23"/>
      <c r="F25" s="4"/>
      <c r="G25" s="4"/>
      <c r="H25" s="4"/>
      <c r="I25" s="4"/>
      <c r="J25" s="4"/>
      <c r="K25" s="9">
        <f t="shared" si="0"/>
        <v>0</v>
      </c>
      <c r="L25" s="9" t="str">
        <f t="shared" si="1"/>
        <v>Kém</v>
      </c>
    </row>
    <row r="26" spans="1:12" ht="15.75">
      <c r="A26" s="24">
        <v>17</v>
      </c>
      <c r="B26" s="44" t="s">
        <v>1023</v>
      </c>
      <c r="C26" s="45" t="s">
        <v>944</v>
      </c>
      <c r="D26" s="46" t="s">
        <v>625</v>
      </c>
      <c r="E26" s="23"/>
      <c r="F26" s="4"/>
      <c r="G26" s="4"/>
      <c r="H26" s="4"/>
      <c r="I26" s="4"/>
      <c r="J26" s="4"/>
      <c r="K26" s="9">
        <f t="shared" si="0"/>
        <v>0</v>
      </c>
      <c r="L26" s="9" t="str">
        <f t="shared" si="1"/>
        <v>Kém</v>
      </c>
    </row>
    <row r="27" spans="1:12" ht="15.75">
      <c r="A27" s="24">
        <v>18</v>
      </c>
      <c r="B27" s="44" t="s">
        <v>1489</v>
      </c>
      <c r="C27" s="45" t="s">
        <v>52</v>
      </c>
      <c r="D27" s="46" t="s">
        <v>626</v>
      </c>
      <c r="E27" s="23"/>
      <c r="F27" s="4"/>
      <c r="G27" s="4"/>
      <c r="H27" s="4"/>
      <c r="I27" s="4"/>
      <c r="J27" s="4"/>
      <c r="K27" s="9">
        <f t="shared" si="0"/>
        <v>0</v>
      </c>
      <c r="L27" s="9" t="str">
        <f t="shared" si="1"/>
        <v>Kém</v>
      </c>
    </row>
    <row r="28" spans="1:12" ht="15.75">
      <c r="A28" s="24">
        <v>19</v>
      </c>
      <c r="B28" s="44" t="s">
        <v>1490</v>
      </c>
      <c r="C28" s="45" t="s">
        <v>1491</v>
      </c>
      <c r="D28" s="46" t="s">
        <v>627</v>
      </c>
      <c r="E28" s="23"/>
      <c r="F28" s="4"/>
      <c r="G28" s="4"/>
      <c r="H28" s="4"/>
      <c r="I28" s="4"/>
      <c r="J28" s="4"/>
      <c r="K28" s="9">
        <f t="shared" si="0"/>
        <v>0</v>
      </c>
      <c r="L28" s="9" t="str">
        <f t="shared" si="1"/>
        <v>Kém</v>
      </c>
    </row>
    <row r="29" spans="1:12" ht="15.75">
      <c r="A29" s="24">
        <v>20</v>
      </c>
      <c r="B29" s="44" t="s">
        <v>1460</v>
      </c>
      <c r="C29" s="45" t="s">
        <v>609</v>
      </c>
      <c r="D29" s="46" t="s">
        <v>628</v>
      </c>
      <c r="E29" s="23"/>
      <c r="F29" s="4"/>
      <c r="G29" s="4"/>
      <c r="H29" s="4"/>
      <c r="I29" s="4"/>
      <c r="J29" s="4"/>
      <c r="K29" s="9">
        <f t="shared" si="0"/>
        <v>0</v>
      </c>
      <c r="L29" s="9" t="str">
        <f t="shared" si="1"/>
        <v>Kém</v>
      </c>
    </row>
    <row r="30" spans="1:12" ht="15.75">
      <c r="A30" s="24">
        <v>21</v>
      </c>
      <c r="B30" s="44" t="s">
        <v>1492</v>
      </c>
      <c r="C30" s="45" t="s">
        <v>166</v>
      </c>
      <c r="D30" s="46" t="s">
        <v>629</v>
      </c>
      <c r="E30" s="23"/>
      <c r="F30" s="4"/>
      <c r="G30" s="4"/>
      <c r="H30" s="4"/>
      <c r="I30" s="4"/>
      <c r="J30" s="4"/>
      <c r="K30" s="9">
        <f t="shared" si="0"/>
        <v>0</v>
      </c>
      <c r="L30" s="9" t="str">
        <f t="shared" si="1"/>
        <v>Kém</v>
      </c>
    </row>
    <row r="31" spans="1:12" ht="15.75">
      <c r="A31" s="24">
        <v>22</v>
      </c>
      <c r="B31" s="44" t="s">
        <v>1493</v>
      </c>
      <c r="C31" s="45" t="s">
        <v>1220</v>
      </c>
      <c r="D31" s="46" t="s">
        <v>630</v>
      </c>
      <c r="E31" s="23"/>
      <c r="F31" s="4"/>
      <c r="G31" s="4"/>
      <c r="H31" s="4"/>
      <c r="I31" s="4"/>
      <c r="J31" s="4"/>
      <c r="K31" s="9">
        <f t="shared" si="0"/>
        <v>0</v>
      </c>
      <c r="L31" s="9" t="str">
        <f t="shared" si="1"/>
        <v>Kém</v>
      </c>
    </row>
    <row r="32" spans="1:12" ht="15.75">
      <c r="A32" s="24">
        <v>23</v>
      </c>
      <c r="B32" s="44" t="s">
        <v>1494</v>
      </c>
      <c r="C32" s="45" t="s">
        <v>41</v>
      </c>
      <c r="D32" s="46" t="s">
        <v>631</v>
      </c>
      <c r="E32" s="23"/>
      <c r="F32" s="4"/>
      <c r="G32" s="4"/>
      <c r="H32" s="4"/>
      <c r="I32" s="4"/>
      <c r="J32" s="4"/>
      <c r="K32" s="9">
        <f t="shared" si="0"/>
        <v>0</v>
      </c>
      <c r="L32" s="9" t="str">
        <f t="shared" si="1"/>
        <v>Kém</v>
      </c>
    </row>
    <row r="33" spans="1:12" ht="15.75">
      <c r="A33" s="24">
        <v>24</v>
      </c>
      <c r="B33" s="44" t="s">
        <v>1495</v>
      </c>
      <c r="C33" s="45" t="s">
        <v>20</v>
      </c>
      <c r="D33" s="46" t="s">
        <v>632</v>
      </c>
      <c r="E33" s="23"/>
      <c r="F33" s="4"/>
      <c r="G33" s="4"/>
      <c r="H33" s="4"/>
      <c r="I33" s="4"/>
      <c r="J33" s="4"/>
      <c r="K33" s="9">
        <f t="shared" si="0"/>
        <v>0</v>
      </c>
      <c r="L33" s="9" t="str">
        <f t="shared" si="1"/>
        <v>Kém</v>
      </c>
    </row>
    <row r="34" spans="1:12" ht="15.75">
      <c r="A34" s="24">
        <v>25</v>
      </c>
      <c r="B34" s="44" t="s">
        <v>1496</v>
      </c>
      <c r="C34" s="45" t="s">
        <v>1414</v>
      </c>
      <c r="D34" s="46" t="s">
        <v>633</v>
      </c>
      <c r="E34" s="23"/>
      <c r="F34" s="4"/>
      <c r="G34" s="4"/>
      <c r="H34" s="4"/>
      <c r="I34" s="4"/>
      <c r="J34" s="4"/>
      <c r="K34" s="9">
        <f t="shared" si="0"/>
        <v>0</v>
      </c>
      <c r="L34" s="9" t="str">
        <f t="shared" si="1"/>
        <v>Kém</v>
      </c>
    </row>
    <row r="35" spans="1:12" ht="15.75">
      <c r="A35" s="24">
        <v>26</v>
      </c>
      <c r="B35" s="44" t="s">
        <v>1497</v>
      </c>
      <c r="C35" s="45" t="s">
        <v>1415</v>
      </c>
      <c r="D35" s="46" t="s">
        <v>845</v>
      </c>
      <c r="E35" s="23"/>
      <c r="F35" s="4"/>
      <c r="G35" s="4"/>
      <c r="H35" s="4"/>
      <c r="I35" s="4"/>
      <c r="J35" s="4"/>
      <c r="K35" s="9">
        <f t="shared" si="0"/>
        <v>0</v>
      </c>
      <c r="L35" s="9" t="str">
        <f t="shared" si="1"/>
        <v>Kém</v>
      </c>
    </row>
    <row r="36" spans="1:12" ht="15.75">
      <c r="A36" s="24">
        <v>27</v>
      </c>
      <c r="B36" s="44" t="s">
        <v>1498</v>
      </c>
      <c r="C36" s="45" t="s">
        <v>1337</v>
      </c>
      <c r="D36" s="46" t="s">
        <v>634</v>
      </c>
      <c r="E36" s="23"/>
      <c r="F36" s="4"/>
      <c r="G36" s="4"/>
      <c r="H36" s="4"/>
      <c r="I36" s="4"/>
      <c r="J36" s="4"/>
      <c r="K36" s="9">
        <f t="shared" si="0"/>
        <v>0</v>
      </c>
      <c r="L36" s="9" t="str">
        <f t="shared" si="1"/>
        <v>Kém</v>
      </c>
    </row>
    <row r="37" spans="1:12" ht="15.75">
      <c r="A37" s="24">
        <v>28</v>
      </c>
      <c r="B37" s="44" t="s">
        <v>938</v>
      </c>
      <c r="C37" s="45" t="s">
        <v>63</v>
      </c>
      <c r="D37" s="46" t="s">
        <v>635</v>
      </c>
      <c r="E37" s="23"/>
      <c r="F37" s="4"/>
      <c r="G37" s="4"/>
      <c r="H37" s="4"/>
      <c r="I37" s="4"/>
      <c r="J37" s="4"/>
      <c r="K37" s="9">
        <f t="shared" si="0"/>
        <v>0</v>
      </c>
      <c r="L37" s="9" t="str">
        <f t="shared" si="1"/>
        <v>Kém</v>
      </c>
    </row>
    <row r="38" spans="1:12" ht="15.75">
      <c r="A38" s="24">
        <v>29</v>
      </c>
      <c r="B38" s="44" t="s">
        <v>1499</v>
      </c>
      <c r="C38" s="45" t="s">
        <v>1049</v>
      </c>
      <c r="D38" s="46" t="s">
        <v>636</v>
      </c>
      <c r="E38" s="23"/>
      <c r="F38" s="4"/>
      <c r="G38" s="4"/>
      <c r="H38" s="4"/>
      <c r="I38" s="4"/>
      <c r="J38" s="4"/>
      <c r="K38" s="9">
        <f t="shared" si="0"/>
        <v>0</v>
      </c>
      <c r="L38" s="9" t="str">
        <f t="shared" si="1"/>
        <v>Kém</v>
      </c>
    </row>
    <row r="39" spans="1:12" ht="15.75">
      <c r="A39" s="24">
        <v>30</v>
      </c>
      <c r="B39" s="44" t="s">
        <v>1441</v>
      </c>
      <c r="C39" s="45" t="s">
        <v>1011</v>
      </c>
      <c r="D39" s="46" t="s">
        <v>637</v>
      </c>
      <c r="E39" s="23"/>
      <c r="F39" s="4"/>
      <c r="G39" s="4"/>
      <c r="H39" s="4"/>
      <c r="I39" s="4"/>
      <c r="J39" s="4"/>
      <c r="K39" s="9">
        <f t="shared" si="0"/>
        <v>0</v>
      </c>
      <c r="L39" s="9" t="str">
        <f t="shared" si="1"/>
        <v>Kém</v>
      </c>
    </row>
    <row r="40" spans="1:12" ht="15.75">
      <c r="A40" s="24">
        <v>31</v>
      </c>
      <c r="B40" s="44" t="s">
        <v>1500</v>
      </c>
      <c r="C40" s="45" t="s">
        <v>916</v>
      </c>
      <c r="D40" s="46" t="s">
        <v>638</v>
      </c>
      <c r="E40" s="23"/>
      <c r="F40" s="4"/>
      <c r="G40" s="4"/>
      <c r="H40" s="4"/>
      <c r="I40" s="4"/>
      <c r="J40" s="4"/>
      <c r="K40" s="9">
        <f t="shared" si="0"/>
        <v>0</v>
      </c>
      <c r="L40" s="9" t="str">
        <f t="shared" si="1"/>
        <v>Kém</v>
      </c>
    </row>
    <row r="41" spans="1:12" ht="15.75">
      <c r="A41" s="24">
        <v>32</v>
      </c>
      <c r="B41" s="44" t="s">
        <v>919</v>
      </c>
      <c r="C41" s="45" t="s">
        <v>920</v>
      </c>
      <c r="D41" s="46" t="s">
        <v>639</v>
      </c>
      <c r="E41" s="23"/>
      <c r="F41" s="4"/>
      <c r="G41" s="4"/>
      <c r="H41" s="4"/>
      <c r="I41" s="4"/>
      <c r="J41" s="4"/>
      <c r="K41" s="9">
        <f t="shared" si="0"/>
        <v>0</v>
      </c>
      <c r="L41" s="9" t="str">
        <f t="shared" si="1"/>
        <v>Kém</v>
      </c>
    </row>
    <row r="42" spans="1:12" ht="15.75">
      <c r="A42" s="24">
        <v>33</v>
      </c>
      <c r="B42" s="44" t="s">
        <v>1501</v>
      </c>
      <c r="C42" s="45" t="s">
        <v>29</v>
      </c>
      <c r="D42" s="46" t="s">
        <v>640</v>
      </c>
      <c r="E42" s="23"/>
      <c r="F42" s="4"/>
      <c r="G42" s="4"/>
      <c r="H42" s="4"/>
      <c r="I42" s="4"/>
      <c r="J42" s="4"/>
      <c r="K42" s="9">
        <f t="shared" si="0"/>
        <v>0</v>
      </c>
      <c r="L42" s="9" t="str">
        <f t="shared" si="1"/>
        <v>Kém</v>
      </c>
    </row>
    <row r="43" spans="1:12" ht="15.75">
      <c r="A43" s="24">
        <v>34</v>
      </c>
      <c r="B43" s="44" t="s">
        <v>1416</v>
      </c>
      <c r="C43" s="45" t="s">
        <v>29</v>
      </c>
      <c r="D43" s="46" t="s">
        <v>641</v>
      </c>
      <c r="E43" s="23"/>
      <c r="F43" s="4"/>
      <c r="G43" s="4"/>
      <c r="H43" s="4"/>
      <c r="I43" s="4"/>
      <c r="J43" s="4"/>
      <c r="K43" s="9">
        <f t="shared" si="0"/>
        <v>0</v>
      </c>
      <c r="L43" s="9" t="str">
        <f t="shared" si="1"/>
        <v>Kém</v>
      </c>
    </row>
    <row r="44" spans="1:12" ht="15.75">
      <c r="A44" s="24">
        <v>35</v>
      </c>
      <c r="B44" s="44" t="s">
        <v>1158</v>
      </c>
      <c r="C44" s="45" t="s">
        <v>610</v>
      </c>
      <c r="D44" s="46" t="s">
        <v>642</v>
      </c>
      <c r="E44" s="23"/>
      <c r="F44" s="4"/>
      <c r="G44" s="4"/>
      <c r="H44" s="4"/>
      <c r="I44" s="4"/>
      <c r="J44" s="4"/>
      <c r="K44" s="9">
        <f t="shared" si="0"/>
        <v>0</v>
      </c>
      <c r="L44" s="9" t="str">
        <f t="shared" si="1"/>
        <v>Kém</v>
      </c>
    </row>
    <row r="45" spans="1:12" ht="15.75">
      <c r="A45" s="24">
        <v>36</v>
      </c>
      <c r="B45" s="44" t="s">
        <v>1008</v>
      </c>
      <c r="C45" s="45" t="s">
        <v>48</v>
      </c>
      <c r="D45" s="46" t="s">
        <v>643</v>
      </c>
      <c r="E45" s="23"/>
      <c r="F45" s="4"/>
      <c r="G45" s="4"/>
      <c r="H45" s="4"/>
      <c r="I45" s="4"/>
      <c r="J45" s="4"/>
      <c r="K45" s="9">
        <f t="shared" si="0"/>
        <v>0</v>
      </c>
      <c r="L45" s="9" t="str">
        <f t="shared" si="1"/>
        <v>Kém</v>
      </c>
    </row>
    <row r="46" spans="1:12" ht="15.75">
      <c r="A46" s="24">
        <v>37</v>
      </c>
      <c r="B46" s="44" t="s">
        <v>959</v>
      </c>
      <c r="C46" s="45" t="s">
        <v>30</v>
      </c>
      <c r="D46" s="46" t="s">
        <v>846</v>
      </c>
      <c r="E46" s="23"/>
      <c r="F46" s="4"/>
      <c r="G46" s="4"/>
      <c r="H46" s="4"/>
      <c r="I46" s="4"/>
      <c r="J46" s="4"/>
      <c r="K46" s="9">
        <f t="shared" si="0"/>
        <v>0</v>
      </c>
      <c r="L46" s="9" t="str">
        <f t="shared" si="1"/>
        <v>Kém</v>
      </c>
    </row>
    <row r="47" spans="1:12" ht="15.75">
      <c r="A47" s="24">
        <v>38</v>
      </c>
      <c r="B47" s="44" t="s">
        <v>1410</v>
      </c>
      <c r="C47" s="45" t="s">
        <v>927</v>
      </c>
      <c r="D47" s="46" t="s">
        <v>644</v>
      </c>
      <c r="E47" s="42"/>
      <c r="F47" s="9"/>
      <c r="G47" s="9"/>
      <c r="H47" s="9"/>
      <c r="I47" s="9"/>
      <c r="J47" s="9"/>
      <c r="K47" s="9">
        <f t="shared" si="0"/>
        <v>0</v>
      </c>
      <c r="L47" s="9" t="str">
        <f t="shared" si="1"/>
        <v>Kém</v>
      </c>
    </row>
    <row r="48" spans="1:12" ht="15.75">
      <c r="A48" s="24">
        <v>39</v>
      </c>
      <c r="B48" s="44" t="s">
        <v>1502</v>
      </c>
      <c r="C48" s="45" t="s">
        <v>1503</v>
      </c>
      <c r="D48" s="46" t="s">
        <v>645</v>
      </c>
      <c r="E48" s="42"/>
      <c r="F48" s="9"/>
      <c r="G48" s="9"/>
      <c r="H48" s="9"/>
      <c r="I48" s="9"/>
      <c r="J48" s="9"/>
      <c r="K48" s="9">
        <f t="shared" si="0"/>
        <v>0</v>
      </c>
      <c r="L48" s="9" t="str">
        <f t="shared" si="1"/>
        <v>Kém</v>
      </c>
    </row>
    <row r="49" spans="1:12" ht="15.75">
      <c r="A49" s="24">
        <v>40</v>
      </c>
      <c r="B49" s="44" t="s">
        <v>908</v>
      </c>
      <c r="C49" s="45" t="s">
        <v>1110</v>
      </c>
      <c r="D49" s="46" t="s">
        <v>646</v>
      </c>
      <c r="E49" s="42"/>
      <c r="F49" s="9"/>
      <c r="G49" s="9"/>
      <c r="H49" s="9"/>
      <c r="I49" s="9"/>
      <c r="J49" s="9"/>
      <c r="K49" s="9">
        <f t="shared" si="0"/>
        <v>0</v>
      </c>
      <c r="L49" s="9" t="str">
        <f t="shared" si="1"/>
        <v>Kém</v>
      </c>
    </row>
    <row r="51" spans="3:12" ht="15">
      <c r="C51"/>
      <c r="I51" s="56" t="s">
        <v>1505</v>
      </c>
      <c r="J51" s="56"/>
      <c r="K51" s="56"/>
      <c r="L51" s="56"/>
    </row>
    <row r="52" spans="1:12" ht="15">
      <c r="A52" s="43"/>
      <c r="B52" s="59" t="s">
        <v>897</v>
      </c>
      <c r="C52" s="59"/>
      <c r="D52" s="55"/>
      <c r="E52" s="59" t="s">
        <v>898</v>
      </c>
      <c r="F52" s="59"/>
      <c r="G52" s="55"/>
      <c r="H52" s="59" t="s">
        <v>899</v>
      </c>
      <c r="I52" s="59"/>
      <c r="J52" s="55"/>
      <c r="K52" s="59" t="s">
        <v>1555</v>
      </c>
      <c r="L52" s="59"/>
    </row>
  </sheetData>
  <sheetProtection/>
  <mergeCells count="18">
    <mergeCell ref="A1:D1"/>
    <mergeCell ref="G1:L1"/>
    <mergeCell ref="A2:D2"/>
    <mergeCell ref="G2:L2"/>
    <mergeCell ref="A4:L4"/>
    <mergeCell ref="L7:L8"/>
    <mergeCell ref="A7:A8"/>
    <mergeCell ref="B7:C8"/>
    <mergeCell ref="D7:D8"/>
    <mergeCell ref="E7:J7"/>
    <mergeCell ref="B52:C52"/>
    <mergeCell ref="E52:F52"/>
    <mergeCell ref="H52:I52"/>
    <mergeCell ref="K52:L52"/>
    <mergeCell ref="I51:L51"/>
    <mergeCell ref="A5:L5"/>
    <mergeCell ref="B9:C9"/>
    <mergeCell ref="K7:K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76">
      <selection activeCell="A86" sqref="A86:M87"/>
    </sheetView>
  </sheetViews>
  <sheetFormatPr defaultColWidth="9.140625" defaultRowHeight="15"/>
  <cols>
    <col min="1" max="1" width="5.8515625" style="21" customWidth="1"/>
    <col min="2" max="2" width="21.00390625" style="0" bestFit="1" customWidth="1"/>
    <col min="4" max="4" width="14.00390625" style="0" customWidth="1"/>
  </cols>
  <sheetData>
    <row r="1" spans="1:13" ht="15.75">
      <c r="A1" s="63" t="s">
        <v>0</v>
      </c>
      <c r="B1" s="63"/>
      <c r="C1" s="63"/>
      <c r="D1" s="63"/>
      <c r="E1" s="1"/>
      <c r="F1" s="1"/>
      <c r="G1" s="64" t="s">
        <v>1</v>
      </c>
      <c r="H1" s="64"/>
      <c r="I1" s="64"/>
      <c r="J1" s="64"/>
      <c r="K1" s="64"/>
      <c r="L1" s="64"/>
      <c r="M1" s="64"/>
    </row>
    <row r="2" spans="1:13" ht="15.75">
      <c r="A2" s="65" t="s">
        <v>647</v>
      </c>
      <c r="B2" s="65"/>
      <c r="C2" s="65"/>
      <c r="D2" s="65"/>
      <c r="E2" s="1"/>
      <c r="F2" s="1"/>
      <c r="G2" s="64" t="s">
        <v>2</v>
      </c>
      <c r="H2" s="64"/>
      <c r="I2" s="64"/>
      <c r="J2" s="64"/>
      <c r="K2" s="64"/>
      <c r="L2" s="64"/>
      <c r="M2" s="64"/>
    </row>
    <row r="3" spans="1:13" ht="15.75">
      <c r="A3" s="1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69" t="s">
        <v>648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8.75">
      <c r="A5" s="62" t="s">
        <v>895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7" spans="1:13" ht="15">
      <c r="A7" s="60" t="s">
        <v>3</v>
      </c>
      <c r="B7" s="57" t="s">
        <v>4</v>
      </c>
      <c r="C7" s="57"/>
      <c r="D7" s="57" t="s">
        <v>5</v>
      </c>
      <c r="E7" s="57" t="s">
        <v>6</v>
      </c>
      <c r="F7" s="57"/>
      <c r="G7" s="57"/>
      <c r="H7" s="57"/>
      <c r="I7" s="57"/>
      <c r="J7" s="57"/>
      <c r="K7" s="61" t="s">
        <v>7</v>
      </c>
      <c r="L7" s="61" t="s">
        <v>8</v>
      </c>
      <c r="M7" s="57" t="s">
        <v>9</v>
      </c>
    </row>
    <row r="8" spans="1:13" ht="15">
      <c r="A8" s="60"/>
      <c r="B8" s="57"/>
      <c r="C8" s="57"/>
      <c r="D8" s="57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61"/>
      <c r="L8" s="61"/>
      <c r="M8" s="57"/>
    </row>
    <row r="9" spans="1:13" ht="15">
      <c r="A9" s="19">
        <v>1</v>
      </c>
      <c r="B9" s="86">
        <v>2</v>
      </c>
      <c r="C9" s="86"/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</row>
    <row r="10" spans="1:13" ht="15.75">
      <c r="A10" s="20">
        <v>1</v>
      </c>
      <c r="B10" s="22" t="s">
        <v>873</v>
      </c>
      <c r="C10" s="22" t="s">
        <v>35</v>
      </c>
      <c r="D10" s="41" t="s">
        <v>649</v>
      </c>
      <c r="E10" s="9"/>
      <c r="F10" s="9"/>
      <c r="G10" s="9"/>
      <c r="H10" s="9"/>
      <c r="I10" s="9"/>
      <c r="J10" s="9"/>
      <c r="K10" s="9"/>
      <c r="L10" s="9"/>
      <c r="M10" s="9"/>
    </row>
    <row r="11" spans="1:13" ht="15.75">
      <c r="A11" s="20">
        <v>2</v>
      </c>
      <c r="B11" s="22" t="s">
        <v>874</v>
      </c>
      <c r="C11" s="22" t="s">
        <v>35</v>
      </c>
      <c r="D11" s="41" t="s">
        <v>650</v>
      </c>
      <c r="E11" s="9"/>
      <c r="F11" s="9"/>
      <c r="G11" s="9"/>
      <c r="H11" s="9"/>
      <c r="I11" s="9"/>
      <c r="J11" s="9"/>
      <c r="K11" s="9"/>
      <c r="L11" s="9"/>
      <c r="M11" s="9"/>
    </row>
    <row r="12" spans="1:13" ht="15.75">
      <c r="A12" s="20">
        <v>3</v>
      </c>
      <c r="B12" s="22" t="s">
        <v>651</v>
      </c>
      <c r="C12" s="22" t="s">
        <v>35</v>
      </c>
      <c r="D12" s="41" t="s">
        <v>652</v>
      </c>
      <c r="E12" s="9"/>
      <c r="F12" s="9"/>
      <c r="G12" s="9"/>
      <c r="H12" s="9"/>
      <c r="I12" s="9"/>
      <c r="J12" s="9"/>
      <c r="K12" s="9"/>
      <c r="L12" s="9"/>
      <c r="M12" s="9"/>
    </row>
    <row r="13" spans="1:13" ht="15.75">
      <c r="A13" s="20">
        <v>4</v>
      </c>
      <c r="B13" s="22" t="s">
        <v>849</v>
      </c>
      <c r="C13" s="22" t="s">
        <v>57</v>
      </c>
      <c r="D13" s="41" t="s">
        <v>653</v>
      </c>
      <c r="E13" s="9"/>
      <c r="F13" s="9"/>
      <c r="G13" s="9"/>
      <c r="H13" s="9"/>
      <c r="I13" s="9"/>
      <c r="J13" s="9"/>
      <c r="K13" s="9"/>
      <c r="L13" s="9"/>
      <c r="M13" s="9"/>
    </row>
    <row r="14" spans="1:13" ht="15.75">
      <c r="A14" s="20">
        <v>5</v>
      </c>
      <c r="B14" s="22" t="s">
        <v>860</v>
      </c>
      <c r="C14" s="22" t="s">
        <v>57</v>
      </c>
      <c r="D14" s="41" t="s">
        <v>654</v>
      </c>
      <c r="E14" s="9"/>
      <c r="F14" s="9"/>
      <c r="G14" s="9"/>
      <c r="H14" s="9"/>
      <c r="I14" s="9"/>
      <c r="J14" s="9"/>
      <c r="K14" s="9"/>
      <c r="L14" s="9"/>
      <c r="M14" s="9"/>
    </row>
    <row r="15" spans="1:13" ht="15.75">
      <c r="A15" s="20">
        <v>6</v>
      </c>
      <c r="B15" s="22" t="s">
        <v>875</v>
      </c>
      <c r="C15" s="22" t="s">
        <v>57</v>
      </c>
      <c r="D15" s="41" t="s">
        <v>655</v>
      </c>
      <c r="E15" s="9"/>
      <c r="F15" s="9"/>
      <c r="G15" s="9"/>
      <c r="H15" s="9"/>
      <c r="I15" s="9"/>
      <c r="J15" s="9"/>
      <c r="K15" s="9"/>
      <c r="L15" s="9"/>
      <c r="M15" s="9"/>
    </row>
    <row r="16" spans="1:13" ht="15.75">
      <c r="A16" s="20">
        <v>7</v>
      </c>
      <c r="B16" s="22" t="s">
        <v>656</v>
      </c>
      <c r="C16" s="22" t="s">
        <v>58</v>
      </c>
      <c r="D16" s="41" t="s">
        <v>657</v>
      </c>
      <c r="E16" s="9"/>
      <c r="F16" s="9"/>
      <c r="G16" s="9"/>
      <c r="H16" s="9"/>
      <c r="I16" s="9"/>
      <c r="J16" s="9"/>
      <c r="K16" s="9"/>
      <c r="L16" s="9"/>
      <c r="M16" s="9"/>
    </row>
    <row r="17" spans="1:13" ht="15.75">
      <c r="A17" s="20">
        <v>8</v>
      </c>
      <c r="B17" s="22" t="s">
        <v>491</v>
      </c>
      <c r="C17" s="22" t="s">
        <v>58</v>
      </c>
      <c r="D17" s="41" t="s">
        <v>658</v>
      </c>
      <c r="E17" s="9"/>
      <c r="F17" s="9"/>
      <c r="G17" s="9"/>
      <c r="H17" s="9"/>
      <c r="I17" s="9"/>
      <c r="J17" s="9"/>
      <c r="K17" s="9"/>
      <c r="L17" s="9"/>
      <c r="M17" s="9"/>
    </row>
    <row r="18" spans="1:13" ht="15.75">
      <c r="A18" s="20">
        <v>9</v>
      </c>
      <c r="B18" s="22" t="s">
        <v>872</v>
      </c>
      <c r="C18" s="22" t="s">
        <v>659</v>
      </c>
      <c r="D18" s="41" t="s">
        <v>660</v>
      </c>
      <c r="E18" s="9"/>
      <c r="F18" s="9"/>
      <c r="G18" s="9"/>
      <c r="H18" s="9"/>
      <c r="I18" s="9"/>
      <c r="J18" s="9"/>
      <c r="K18" s="9"/>
      <c r="L18" s="9"/>
      <c r="M18" s="9"/>
    </row>
    <row r="19" spans="1:13" ht="15.75">
      <c r="A19" s="20">
        <v>10</v>
      </c>
      <c r="B19" s="22" t="s">
        <v>876</v>
      </c>
      <c r="C19" s="22" t="s">
        <v>661</v>
      </c>
      <c r="D19" s="41" t="s">
        <v>662</v>
      </c>
      <c r="E19" s="9"/>
      <c r="F19" s="9"/>
      <c r="G19" s="9"/>
      <c r="H19" s="9"/>
      <c r="I19" s="9"/>
      <c r="J19" s="9"/>
      <c r="K19" s="9"/>
      <c r="L19" s="9"/>
      <c r="M19" s="9"/>
    </row>
    <row r="20" spans="1:13" ht="15.75">
      <c r="A20" s="20">
        <v>11</v>
      </c>
      <c r="B20" s="22" t="s">
        <v>877</v>
      </c>
      <c r="C20" s="22" t="s">
        <v>16</v>
      </c>
      <c r="D20" s="41" t="s">
        <v>663</v>
      </c>
      <c r="E20" s="9"/>
      <c r="F20" s="9"/>
      <c r="G20" s="9"/>
      <c r="H20" s="9"/>
      <c r="I20" s="9"/>
      <c r="J20" s="9"/>
      <c r="K20" s="9"/>
      <c r="L20" s="9"/>
      <c r="M20" s="9"/>
    </row>
    <row r="21" spans="1:13" ht="15.75">
      <c r="A21" s="20">
        <v>12</v>
      </c>
      <c r="B21" s="22" t="s">
        <v>664</v>
      </c>
      <c r="C21" s="22" t="s">
        <v>665</v>
      </c>
      <c r="D21" s="41" t="s">
        <v>666</v>
      </c>
      <c r="E21" s="9"/>
      <c r="F21" s="9"/>
      <c r="G21" s="9"/>
      <c r="H21" s="9"/>
      <c r="I21" s="9"/>
      <c r="J21" s="9"/>
      <c r="K21" s="9"/>
      <c r="L21" s="9"/>
      <c r="M21" s="9"/>
    </row>
    <row r="22" spans="1:13" ht="15.75">
      <c r="A22" s="20">
        <v>13</v>
      </c>
      <c r="B22" s="22" t="s">
        <v>667</v>
      </c>
      <c r="C22" s="22" t="s">
        <v>51</v>
      </c>
      <c r="D22" s="41" t="s">
        <v>668</v>
      </c>
      <c r="E22" s="9"/>
      <c r="F22" s="9"/>
      <c r="G22" s="9"/>
      <c r="H22" s="9"/>
      <c r="I22" s="9"/>
      <c r="J22" s="9"/>
      <c r="K22" s="9"/>
      <c r="L22" s="9"/>
      <c r="M22" s="9"/>
    </row>
    <row r="23" spans="1:13" ht="15.75">
      <c r="A23" s="20">
        <v>14</v>
      </c>
      <c r="B23" s="22" t="s">
        <v>669</v>
      </c>
      <c r="C23" s="22" t="s">
        <v>276</v>
      </c>
      <c r="D23" s="41" t="s">
        <v>670</v>
      </c>
      <c r="E23" s="9"/>
      <c r="F23" s="9"/>
      <c r="G23" s="9"/>
      <c r="H23" s="9"/>
      <c r="I23" s="9"/>
      <c r="J23" s="9"/>
      <c r="K23" s="9"/>
      <c r="L23" s="9"/>
      <c r="M23" s="9"/>
    </row>
    <row r="24" spans="1:13" ht="15.75">
      <c r="A24" s="20">
        <v>15</v>
      </c>
      <c r="B24" s="22" t="s">
        <v>858</v>
      </c>
      <c r="C24" s="22" t="s">
        <v>59</v>
      </c>
      <c r="D24" s="41" t="s">
        <v>671</v>
      </c>
      <c r="E24" s="9"/>
      <c r="F24" s="9"/>
      <c r="G24" s="9"/>
      <c r="H24" s="9"/>
      <c r="I24" s="9"/>
      <c r="J24" s="9"/>
      <c r="K24" s="9"/>
      <c r="L24" s="9"/>
      <c r="M24" s="9"/>
    </row>
    <row r="25" spans="1:13" ht="15.75">
      <c r="A25" s="20">
        <v>16</v>
      </c>
      <c r="B25" s="22" t="s">
        <v>672</v>
      </c>
      <c r="C25" s="22" t="s">
        <v>673</v>
      </c>
      <c r="D25" s="41" t="s">
        <v>674</v>
      </c>
      <c r="E25" s="9"/>
      <c r="F25" s="9"/>
      <c r="G25" s="9"/>
      <c r="H25" s="9"/>
      <c r="I25" s="9"/>
      <c r="J25" s="9"/>
      <c r="K25" s="9"/>
      <c r="L25" s="9"/>
      <c r="M25" s="9"/>
    </row>
    <row r="26" spans="1:13" ht="15.75">
      <c r="A26" s="20">
        <v>17</v>
      </c>
      <c r="B26" s="22" t="s">
        <v>862</v>
      </c>
      <c r="C26" s="22" t="s">
        <v>17</v>
      </c>
      <c r="D26" s="41" t="s">
        <v>675</v>
      </c>
      <c r="E26" s="9"/>
      <c r="F26" s="9"/>
      <c r="G26" s="9"/>
      <c r="H26" s="9"/>
      <c r="I26" s="9"/>
      <c r="J26" s="9"/>
      <c r="K26" s="9"/>
      <c r="L26" s="9"/>
      <c r="M26" s="9"/>
    </row>
    <row r="27" spans="1:13" ht="15.75">
      <c r="A27" s="20">
        <v>18</v>
      </c>
      <c r="B27" s="22" t="s">
        <v>676</v>
      </c>
      <c r="C27" s="22" t="s">
        <v>36</v>
      </c>
      <c r="D27" s="41" t="s">
        <v>677</v>
      </c>
      <c r="E27" s="9"/>
      <c r="F27" s="9"/>
      <c r="G27" s="9"/>
      <c r="H27" s="9"/>
      <c r="I27" s="9"/>
      <c r="J27" s="9"/>
      <c r="K27" s="9"/>
      <c r="L27" s="9"/>
      <c r="M27" s="9"/>
    </row>
    <row r="28" spans="1:13" ht="15.75">
      <c r="A28" s="20">
        <v>19</v>
      </c>
      <c r="B28" s="22" t="s">
        <v>878</v>
      </c>
      <c r="C28" s="22" t="s">
        <v>37</v>
      </c>
      <c r="D28" s="41" t="s">
        <v>678</v>
      </c>
      <c r="E28" s="9"/>
      <c r="F28" s="9"/>
      <c r="G28" s="9"/>
      <c r="H28" s="9"/>
      <c r="I28" s="9"/>
      <c r="J28" s="9"/>
      <c r="K28" s="9"/>
      <c r="L28" s="9"/>
      <c r="M28" s="9"/>
    </row>
    <row r="29" spans="1:13" ht="15.75">
      <c r="A29" s="20">
        <v>20</v>
      </c>
      <c r="B29" s="22" t="s">
        <v>50</v>
      </c>
      <c r="C29" s="22" t="s">
        <v>220</v>
      </c>
      <c r="D29" s="41" t="s">
        <v>679</v>
      </c>
      <c r="E29" s="9"/>
      <c r="F29" s="9"/>
      <c r="G29" s="9"/>
      <c r="H29" s="9"/>
      <c r="I29" s="9"/>
      <c r="J29" s="9"/>
      <c r="K29" s="9"/>
      <c r="L29" s="9"/>
      <c r="M29" s="9"/>
    </row>
    <row r="30" spans="1:13" ht="15.75">
      <c r="A30" s="20">
        <v>21</v>
      </c>
      <c r="B30" s="22" t="s">
        <v>879</v>
      </c>
      <c r="C30" s="22" t="s">
        <v>39</v>
      </c>
      <c r="D30" s="41" t="s">
        <v>680</v>
      </c>
      <c r="E30" s="9"/>
      <c r="F30" s="9"/>
      <c r="G30" s="9"/>
      <c r="H30" s="9"/>
      <c r="I30" s="9"/>
      <c r="J30" s="9"/>
      <c r="K30" s="9"/>
      <c r="L30" s="9"/>
      <c r="M30" s="9"/>
    </row>
    <row r="31" spans="1:13" ht="15.75">
      <c r="A31" s="20">
        <v>22</v>
      </c>
      <c r="B31" s="22" t="s">
        <v>859</v>
      </c>
      <c r="C31" s="22" t="s">
        <v>39</v>
      </c>
      <c r="D31" s="41" t="s">
        <v>681</v>
      </c>
      <c r="E31" s="9"/>
      <c r="F31" s="9"/>
      <c r="G31" s="9"/>
      <c r="H31" s="9"/>
      <c r="I31" s="9"/>
      <c r="J31" s="9"/>
      <c r="K31" s="9"/>
      <c r="L31" s="9"/>
      <c r="M31" s="9"/>
    </row>
    <row r="32" spans="1:13" ht="15.75">
      <c r="A32" s="20">
        <v>23</v>
      </c>
      <c r="B32" s="22" t="s">
        <v>880</v>
      </c>
      <c r="C32" s="22" t="s">
        <v>852</v>
      </c>
      <c r="D32" s="41" t="s">
        <v>682</v>
      </c>
      <c r="E32" s="9"/>
      <c r="F32" s="9"/>
      <c r="G32" s="9"/>
      <c r="H32" s="9"/>
      <c r="I32" s="9"/>
      <c r="J32" s="9"/>
      <c r="K32" s="9"/>
      <c r="L32" s="9"/>
      <c r="M32" s="9"/>
    </row>
    <row r="33" spans="1:13" ht="15.75">
      <c r="A33" s="20">
        <v>24</v>
      </c>
      <c r="B33" s="22" t="s">
        <v>683</v>
      </c>
      <c r="C33" s="22" t="s">
        <v>847</v>
      </c>
      <c r="D33" s="41" t="s">
        <v>684</v>
      </c>
      <c r="E33" s="9"/>
      <c r="F33" s="9"/>
      <c r="G33" s="9"/>
      <c r="H33" s="9"/>
      <c r="I33" s="9"/>
      <c r="J33" s="9"/>
      <c r="K33" s="9"/>
      <c r="L33" s="9"/>
      <c r="M33" s="9"/>
    </row>
    <row r="34" spans="1:13" ht="15.75">
      <c r="A34" s="20">
        <v>25</v>
      </c>
      <c r="B34" s="22" t="s">
        <v>850</v>
      </c>
      <c r="C34" s="22" t="s">
        <v>685</v>
      </c>
      <c r="D34" s="41" t="s">
        <v>686</v>
      </c>
      <c r="E34" s="9"/>
      <c r="F34" s="9"/>
      <c r="G34" s="9"/>
      <c r="H34" s="9"/>
      <c r="I34" s="9"/>
      <c r="J34" s="9"/>
      <c r="K34" s="9"/>
      <c r="L34" s="9"/>
      <c r="M34" s="9"/>
    </row>
    <row r="35" spans="1:13" ht="15.75">
      <c r="A35" s="20">
        <v>26</v>
      </c>
      <c r="B35" s="22" t="s">
        <v>849</v>
      </c>
      <c r="C35" s="22" t="s">
        <v>856</v>
      </c>
      <c r="D35" s="41" t="s">
        <v>687</v>
      </c>
      <c r="E35" s="9"/>
      <c r="F35" s="9"/>
      <c r="G35" s="9"/>
      <c r="H35" s="9"/>
      <c r="I35" s="9"/>
      <c r="J35" s="9"/>
      <c r="K35" s="9"/>
      <c r="L35" s="9"/>
      <c r="M35" s="9"/>
    </row>
    <row r="36" spans="1:13" ht="15.75">
      <c r="A36" s="20">
        <v>27</v>
      </c>
      <c r="B36" s="22" t="s">
        <v>881</v>
      </c>
      <c r="C36" s="22" t="s">
        <v>848</v>
      </c>
      <c r="D36" s="41" t="s">
        <v>688</v>
      </c>
      <c r="E36" s="9"/>
      <c r="F36" s="9"/>
      <c r="G36" s="9"/>
      <c r="H36" s="9"/>
      <c r="I36" s="9"/>
      <c r="J36" s="9"/>
      <c r="K36" s="9"/>
      <c r="L36" s="9"/>
      <c r="M36" s="9"/>
    </row>
    <row r="37" spans="1:13" ht="15.75">
      <c r="A37" s="20">
        <v>28</v>
      </c>
      <c r="B37" s="22" t="s">
        <v>867</v>
      </c>
      <c r="C37" s="22" t="s">
        <v>20</v>
      </c>
      <c r="D37" s="41" t="s">
        <v>689</v>
      </c>
      <c r="E37" s="9"/>
      <c r="F37" s="9"/>
      <c r="G37" s="9"/>
      <c r="H37" s="9"/>
      <c r="I37" s="9"/>
      <c r="J37" s="9"/>
      <c r="K37" s="9"/>
      <c r="L37" s="9"/>
      <c r="M37" s="9"/>
    </row>
    <row r="38" spans="1:13" ht="15.75">
      <c r="A38" s="20">
        <v>29</v>
      </c>
      <c r="B38" s="22" t="s">
        <v>853</v>
      </c>
      <c r="C38" s="22" t="s">
        <v>882</v>
      </c>
      <c r="D38" s="41" t="s">
        <v>690</v>
      </c>
      <c r="E38" s="9"/>
      <c r="F38" s="9"/>
      <c r="G38" s="9"/>
      <c r="H38" s="9"/>
      <c r="I38" s="9"/>
      <c r="J38" s="9"/>
      <c r="K38" s="9"/>
      <c r="L38" s="9"/>
      <c r="M38" s="9"/>
    </row>
    <row r="39" spans="1:13" ht="15.75">
      <c r="A39" s="20">
        <v>30</v>
      </c>
      <c r="B39" s="22" t="s">
        <v>853</v>
      </c>
      <c r="C39" s="22" t="s">
        <v>870</v>
      </c>
      <c r="D39" s="41" t="s">
        <v>691</v>
      </c>
      <c r="E39" s="9"/>
      <c r="F39" s="9"/>
      <c r="G39" s="9"/>
      <c r="H39" s="9"/>
      <c r="I39" s="9"/>
      <c r="J39" s="9"/>
      <c r="K39" s="9"/>
      <c r="L39" s="9"/>
      <c r="M39" s="9"/>
    </row>
    <row r="40" spans="1:13" ht="15.75">
      <c r="A40" s="20">
        <v>31</v>
      </c>
      <c r="B40" s="22" t="s">
        <v>692</v>
      </c>
      <c r="C40" s="22" t="s">
        <v>21</v>
      </c>
      <c r="D40" s="41" t="s">
        <v>693</v>
      </c>
      <c r="E40" s="9"/>
      <c r="F40" s="9"/>
      <c r="G40" s="9"/>
      <c r="H40" s="9"/>
      <c r="I40" s="9"/>
      <c r="J40" s="9"/>
      <c r="K40" s="9"/>
      <c r="L40" s="9"/>
      <c r="M40" s="9"/>
    </row>
    <row r="41" spans="1:13" ht="15.75">
      <c r="A41" s="20">
        <v>32</v>
      </c>
      <c r="B41" s="22" t="s">
        <v>883</v>
      </c>
      <c r="C41" s="22" t="s">
        <v>22</v>
      </c>
      <c r="D41" s="41" t="s">
        <v>694</v>
      </c>
      <c r="E41" s="9"/>
      <c r="F41" s="9"/>
      <c r="G41" s="9"/>
      <c r="H41" s="9"/>
      <c r="I41" s="9"/>
      <c r="J41" s="9"/>
      <c r="K41" s="9"/>
      <c r="L41" s="9"/>
      <c r="M41" s="9"/>
    </row>
    <row r="42" spans="1:13" ht="15.75">
      <c r="A42" s="20">
        <v>33</v>
      </c>
      <c r="B42" s="22" t="s">
        <v>851</v>
      </c>
      <c r="C42" s="22" t="s">
        <v>23</v>
      </c>
      <c r="D42" s="41" t="s">
        <v>695</v>
      </c>
      <c r="E42" s="9"/>
      <c r="F42" s="9"/>
      <c r="G42" s="9"/>
      <c r="H42" s="9"/>
      <c r="I42" s="9"/>
      <c r="J42" s="9"/>
      <c r="K42" s="9"/>
      <c r="L42" s="9"/>
      <c r="M42" s="9"/>
    </row>
    <row r="43" spans="1:13" ht="15.75">
      <c r="A43" s="20">
        <v>34</v>
      </c>
      <c r="B43" s="22" t="s">
        <v>884</v>
      </c>
      <c r="C43" s="22" t="s">
        <v>42</v>
      </c>
      <c r="D43" s="41" t="s">
        <v>696</v>
      </c>
      <c r="E43" s="9"/>
      <c r="F43" s="9"/>
      <c r="G43" s="9"/>
      <c r="H43" s="9"/>
      <c r="I43" s="9"/>
      <c r="J43" s="9"/>
      <c r="K43" s="9"/>
      <c r="L43" s="9"/>
      <c r="M43" s="9"/>
    </row>
    <row r="44" spans="1:13" ht="15.75">
      <c r="A44" s="20">
        <v>35</v>
      </c>
      <c r="B44" s="22" t="s">
        <v>885</v>
      </c>
      <c r="C44" s="22" t="s">
        <v>697</v>
      </c>
      <c r="D44" s="41" t="s">
        <v>698</v>
      </c>
      <c r="E44" s="9"/>
      <c r="F44" s="9"/>
      <c r="G44" s="9"/>
      <c r="H44" s="9"/>
      <c r="I44" s="9"/>
      <c r="J44" s="9"/>
      <c r="K44" s="9"/>
      <c r="L44" s="9"/>
      <c r="M44" s="9"/>
    </row>
    <row r="45" spans="1:13" ht="15.75">
      <c r="A45" s="20">
        <v>36</v>
      </c>
      <c r="B45" s="22" t="s">
        <v>886</v>
      </c>
      <c r="C45" s="22" t="s">
        <v>62</v>
      </c>
      <c r="D45" s="41" t="s">
        <v>699</v>
      </c>
      <c r="E45" s="9"/>
      <c r="F45" s="9"/>
      <c r="G45" s="9"/>
      <c r="H45" s="9"/>
      <c r="I45" s="9"/>
      <c r="J45" s="9"/>
      <c r="K45" s="9"/>
      <c r="L45" s="9"/>
      <c r="M45" s="9"/>
    </row>
    <row r="46" spans="1:13" ht="15.75">
      <c r="A46" s="20">
        <v>37</v>
      </c>
      <c r="B46" s="22" t="s">
        <v>865</v>
      </c>
      <c r="C46" s="22" t="s">
        <v>62</v>
      </c>
      <c r="D46" s="41" t="s">
        <v>700</v>
      </c>
      <c r="E46" s="9"/>
      <c r="F46" s="9"/>
      <c r="G46" s="9"/>
      <c r="H46" s="9"/>
      <c r="I46" s="9"/>
      <c r="J46" s="9"/>
      <c r="K46" s="9"/>
      <c r="L46" s="9"/>
      <c r="M46" s="9"/>
    </row>
    <row r="47" spans="1:13" ht="15.75">
      <c r="A47" s="20">
        <v>38</v>
      </c>
      <c r="B47" s="22" t="s">
        <v>854</v>
      </c>
      <c r="C47" s="22" t="s">
        <v>63</v>
      </c>
      <c r="D47" s="41" t="s">
        <v>701</v>
      </c>
      <c r="E47" s="9"/>
      <c r="F47" s="9"/>
      <c r="G47" s="9"/>
      <c r="H47" s="9"/>
      <c r="I47" s="9"/>
      <c r="J47" s="9"/>
      <c r="K47" s="9"/>
      <c r="L47" s="9"/>
      <c r="M47" s="9"/>
    </row>
    <row r="48" spans="1:13" ht="15.75">
      <c r="A48" s="20">
        <v>39</v>
      </c>
      <c r="B48" s="22" t="s">
        <v>702</v>
      </c>
      <c r="C48" s="22" t="s">
        <v>43</v>
      </c>
      <c r="D48" s="41" t="s">
        <v>703</v>
      </c>
      <c r="E48" s="9"/>
      <c r="F48" s="9"/>
      <c r="G48" s="9"/>
      <c r="H48" s="9"/>
      <c r="I48" s="9"/>
      <c r="J48" s="9"/>
      <c r="K48" s="9"/>
      <c r="L48" s="9"/>
      <c r="M48" s="9"/>
    </row>
    <row r="49" spans="1:13" ht="15.75">
      <c r="A49" s="20">
        <v>40</v>
      </c>
      <c r="B49" s="22" t="s">
        <v>704</v>
      </c>
      <c r="C49" s="22" t="s">
        <v>44</v>
      </c>
      <c r="D49" s="41" t="s">
        <v>705</v>
      </c>
      <c r="E49" s="9"/>
      <c r="F49" s="9"/>
      <c r="G49" s="9"/>
      <c r="H49" s="9"/>
      <c r="I49" s="9"/>
      <c r="J49" s="9"/>
      <c r="K49" s="9"/>
      <c r="L49" s="9"/>
      <c r="M49" s="9"/>
    </row>
    <row r="50" spans="1:13" ht="15.75">
      <c r="A50" s="20">
        <v>41</v>
      </c>
      <c r="B50" s="22" t="s">
        <v>863</v>
      </c>
      <c r="C50" s="22" t="s">
        <v>64</v>
      </c>
      <c r="D50" s="41" t="s">
        <v>706</v>
      </c>
      <c r="E50" s="9"/>
      <c r="F50" s="9"/>
      <c r="G50" s="9"/>
      <c r="H50" s="9"/>
      <c r="I50" s="9"/>
      <c r="J50" s="9"/>
      <c r="K50" s="9"/>
      <c r="L50" s="9"/>
      <c r="M50" s="9"/>
    </row>
    <row r="51" spans="1:13" ht="15.75">
      <c r="A51" s="20">
        <v>42</v>
      </c>
      <c r="B51" s="22" t="s">
        <v>887</v>
      </c>
      <c r="C51" s="22" t="s">
        <v>64</v>
      </c>
      <c r="D51" s="41" t="s">
        <v>707</v>
      </c>
      <c r="E51" s="9"/>
      <c r="F51" s="9"/>
      <c r="G51" s="9"/>
      <c r="H51" s="9"/>
      <c r="I51" s="9"/>
      <c r="J51" s="9"/>
      <c r="K51" s="9"/>
      <c r="L51" s="9"/>
      <c r="M51" s="9"/>
    </row>
    <row r="52" spans="1:13" ht="15.75">
      <c r="A52" s="20">
        <v>43</v>
      </c>
      <c r="B52" s="22" t="s">
        <v>708</v>
      </c>
      <c r="C52" s="22" t="s">
        <v>65</v>
      </c>
      <c r="D52" s="41" t="s">
        <v>709</v>
      </c>
      <c r="E52" s="9"/>
      <c r="F52" s="9"/>
      <c r="G52" s="9"/>
      <c r="H52" s="9"/>
      <c r="I52" s="9"/>
      <c r="J52" s="9"/>
      <c r="K52" s="9"/>
      <c r="L52" s="9"/>
      <c r="M52" s="9"/>
    </row>
    <row r="53" spans="1:13" ht="15.75">
      <c r="A53" s="20">
        <v>44</v>
      </c>
      <c r="B53" s="22" t="s">
        <v>409</v>
      </c>
      <c r="C53" s="22" t="s">
        <v>864</v>
      </c>
      <c r="D53" s="41" t="s">
        <v>710</v>
      </c>
      <c r="E53" s="9"/>
      <c r="F53" s="9"/>
      <c r="G53" s="9"/>
      <c r="H53" s="9"/>
      <c r="I53" s="9"/>
      <c r="J53" s="9"/>
      <c r="K53" s="9"/>
      <c r="L53" s="9"/>
      <c r="M53" s="9"/>
    </row>
    <row r="54" spans="1:13" ht="15.75">
      <c r="A54" s="20">
        <v>45</v>
      </c>
      <c r="B54" s="22" t="s">
        <v>711</v>
      </c>
      <c r="C54" s="22" t="s">
        <v>26</v>
      </c>
      <c r="D54" s="41" t="s">
        <v>712</v>
      </c>
      <c r="E54" s="9"/>
      <c r="F54" s="9"/>
      <c r="G54" s="9"/>
      <c r="H54" s="9"/>
      <c r="I54" s="9"/>
      <c r="J54" s="9"/>
      <c r="K54" s="9"/>
      <c r="L54" s="9"/>
      <c r="M54" s="9"/>
    </row>
    <row r="55" spans="1:13" ht="15.75">
      <c r="A55" s="20">
        <v>46</v>
      </c>
      <c r="B55" s="22" t="s">
        <v>67</v>
      </c>
      <c r="C55" s="22" t="s">
        <v>27</v>
      </c>
      <c r="D55" s="41" t="s">
        <v>713</v>
      </c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20">
        <v>47</v>
      </c>
      <c r="B56" s="22" t="s">
        <v>714</v>
      </c>
      <c r="C56" s="22" t="s">
        <v>715</v>
      </c>
      <c r="D56" s="41" t="s">
        <v>716</v>
      </c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20">
        <v>48</v>
      </c>
      <c r="B57" s="22" t="s">
        <v>717</v>
      </c>
      <c r="C57" s="22" t="s">
        <v>69</v>
      </c>
      <c r="D57" s="41" t="s">
        <v>718</v>
      </c>
      <c r="E57" s="9"/>
      <c r="F57" s="9"/>
      <c r="G57" s="9"/>
      <c r="H57" s="9"/>
      <c r="I57" s="9"/>
      <c r="J57" s="9"/>
      <c r="K57" s="9"/>
      <c r="L57" s="9"/>
      <c r="M57" s="9"/>
    </row>
    <row r="58" spans="1:13" ht="15.75">
      <c r="A58" s="20">
        <v>49</v>
      </c>
      <c r="B58" s="22" t="s">
        <v>888</v>
      </c>
      <c r="C58" s="22" t="s">
        <v>28</v>
      </c>
      <c r="D58" s="41" t="s">
        <v>719</v>
      </c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20">
        <v>50</v>
      </c>
      <c r="B59" s="22" t="s">
        <v>720</v>
      </c>
      <c r="C59" s="22" t="s">
        <v>28</v>
      </c>
      <c r="D59" s="41" t="s">
        <v>721</v>
      </c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20">
        <v>51</v>
      </c>
      <c r="B60" s="22" t="s">
        <v>868</v>
      </c>
      <c r="C60" s="22" t="s">
        <v>28</v>
      </c>
      <c r="D60" s="41" t="s">
        <v>722</v>
      </c>
      <c r="E60" s="9"/>
      <c r="F60" s="9"/>
      <c r="G60" s="9"/>
      <c r="H60" s="9"/>
      <c r="I60" s="9"/>
      <c r="J60" s="9"/>
      <c r="K60" s="9"/>
      <c r="L60" s="9"/>
      <c r="M60" s="9"/>
    </row>
    <row r="61" spans="1:13" ht="15.75">
      <c r="A61" s="20">
        <v>52</v>
      </c>
      <c r="B61" s="22" t="s">
        <v>869</v>
      </c>
      <c r="C61" s="22" t="s">
        <v>723</v>
      </c>
      <c r="D61" s="41" t="s">
        <v>724</v>
      </c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20">
        <v>53</v>
      </c>
      <c r="B62" s="22" t="s">
        <v>725</v>
      </c>
      <c r="C62" s="22" t="s">
        <v>167</v>
      </c>
      <c r="D62" s="41" t="s">
        <v>726</v>
      </c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20">
        <v>54</v>
      </c>
      <c r="B63" s="22" t="s">
        <v>163</v>
      </c>
      <c r="C63" s="22" t="s">
        <v>46</v>
      </c>
      <c r="D63" s="41" t="s">
        <v>727</v>
      </c>
      <c r="E63" s="9"/>
      <c r="F63" s="9"/>
      <c r="G63" s="9"/>
      <c r="H63" s="9"/>
      <c r="I63" s="9"/>
      <c r="J63" s="9"/>
      <c r="K63" s="9"/>
      <c r="L63" s="9"/>
      <c r="M63" s="9"/>
    </row>
    <row r="64" spans="1:13" ht="15.75">
      <c r="A64" s="20">
        <v>55</v>
      </c>
      <c r="B64" s="22" t="s">
        <v>869</v>
      </c>
      <c r="C64" s="22" t="s">
        <v>47</v>
      </c>
      <c r="D64" s="41" t="s">
        <v>728</v>
      </c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20">
        <v>56</v>
      </c>
      <c r="B65" s="22" t="s">
        <v>729</v>
      </c>
      <c r="C65" s="22" t="s">
        <v>56</v>
      </c>
      <c r="D65" s="41" t="s">
        <v>730</v>
      </c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20">
        <v>57</v>
      </c>
      <c r="B66" s="22" t="s">
        <v>857</v>
      </c>
      <c r="C66" s="22" t="s">
        <v>70</v>
      </c>
      <c r="D66" s="41" t="s">
        <v>731</v>
      </c>
      <c r="E66" s="9"/>
      <c r="F66" s="9"/>
      <c r="G66" s="9"/>
      <c r="H66" s="9"/>
      <c r="I66" s="9"/>
      <c r="J66" s="9"/>
      <c r="K66" s="9"/>
      <c r="L66" s="9"/>
      <c r="M66" s="9"/>
    </row>
    <row r="67" spans="1:13" ht="15.75">
      <c r="A67" s="20">
        <v>58</v>
      </c>
      <c r="B67" s="22" t="s">
        <v>889</v>
      </c>
      <c r="C67" s="22" t="s">
        <v>70</v>
      </c>
      <c r="D67" s="41" t="s">
        <v>732</v>
      </c>
      <c r="E67" s="9"/>
      <c r="F67" s="9"/>
      <c r="G67" s="9"/>
      <c r="H67" s="9"/>
      <c r="I67" s="9"/>
      <c r="J67" s="9"/>
      <c r="K67" s="9"/>
      <c r="L67" s="9"/>
      <c r="M67" s="9"/>
    </row>
    <row r="68" spans="1:13" ht="15.75">
      <c r="A68" s="20">
        <v>59</v>
      </c>
      <c r="B68" s="22" t="s">
        <v>75</v>
      </c>
      <c r="C68" s="22" t="s">
        <v>733</v>
      </c>
      <c r="D68" s="41" t="s">
        <v>734</v>
      </c>
      <c r="E68" s="9"/>
      <c r="F68" s="9"/>
      <c r="G68" s="9"/>
      <c r="H68" s="9"/>
      <c r="I68" s="9"/>
      <c r="J68" s="9"/>
      <c r="K68" s="9"/>
      <c r="L68" s="9"/>
      <c r="M68" s="9"/>
    </row>
    <row r="69" spans="1:13" ht="15.75">
      <c r="A69" s="20">
        <v>60</v>
      </c>
      <c r="B69" s="22" t="s">
        <v>735</v>
      </c>
      <c r="C69" s="22" t="s">
        <v>326</v>
      </c>
      <c r="D69" s="41" t="s">
        <v>736</v>
      </c>
      <c r="E69" s="9"/>
      <c r="F69" s="9"/>
      <c r="G69" s="9"/>
      <c r="H69" s="9"/>
      <c r="I69" s="9"/>
      <c r="J69" s="9"/>
      <c r="K69" s="9"/>
      <c r="L69" s="9"/>
      <c r="M69" s="9"/>
    </row>
    <row r="70" spans="1:13" ht="15.75">
      <c r="A70" s="20">
        <v>61</v>
      </c>
      <c r="B70" s="22" t="s">
        <v>737</v>
      </c>
      <c r="C70" s="22" t="s">
        <v>738</v>
      </c>
      <c r="D70" s="41" t="s">
        <v>739</v>
      </c>
      <c r="E70" s="9"/>
      <c r="F70" s="9"/>
      <c r="G70" s="9"/>
      <c r="H70" s="9"/>
      <c r="I70" s="9"/>
      <c r="J70" s="9"/>
      <c r="K70" s="9"/>
      <c r="L70" s="9"/>
      <c r="M70" s="9"/>
    </row>
    <row r="71" spans="1:13" ht="15.75">
      <c r="A71" s="20">
        <v>62</v>
      </c>
      <c r="B71" s="22" t="s">
        <v>53</v>
      </c>
      <c r="C71" s="22" t="s">
        <v>738</v>
      </c>
      <c r="D71" s="41" t="s">
        <v>740</v>
      </c>
      <c r="E71" s="9"/>
      <c r="F71" s="9"/>
      <c r="G71" s="9"/>
      <c r="H71" s="9"/>
      <c r="I71" s="9"/>
      <c r="J71" s="9"/>
      <c r="K71" s="9"/>
      <c r="L71" s="9"/>
      <c r="M71" s="9"/>
    </row>
    <row r="72" spans="1:13" ht="15.75">
      <c r="A72" s="20">
        <v>63</v>
      </c>
      <c r="B72" s="22" t="s">
        <v>890</v>
      </c>
      <c r="C72" s="22" t="s">
        <v>48</v>
      </c>
      <c r="D72" s="41" t="s">
        <v>741</v>
      </c>
      <c r="E72" s="9"/>
      <c r="F72" s="9"/>
      <c r="G72" s="9"/>
      <c r="H72" s="9"/>
      <c r="I72" s="9"/>
      <c r="J72" s="9"/>
      <c r="K72" s="9"/>
      <c r="L72" s="9"/>
      <c r="M72" s="9"/>
    </row>
    <row r="73" spans="1:13" ht="15.75">
      <c r="A73" s="20">
        <v>64</v>
      </c>
      <c r="B73" s="22" t="s">
        <v>855</v>
      </c>
      <c r="C73" s="22" t="s">
        <v>48</v>
      </c>
      <c r="D73" s="41" t="s">
        <v>742</v>
      </c>
      <c r="E73" s="9"/>
      <c r="F73" s="9"/>
      <c r="G73" s="9"/>
      <c r="H73" s="9"/>
      <c r="I73" s="9"/>
      <c r="J73" s="9"/>
      <c r="K73" s="9"/>
      <c r="L73" s="9"/>
      <c r="M73" s="9"/>
    </row>
    <row r="74" spans="1:13" ht="15.75">
      <c r="A74" s="20">
        <v>65</v>
      </c>
      <c r="B74" s="22" t="s">
        <v>854</v>
      </c>
      <c r="C74" s="22" t="s">
        <v>48</v>
      </c>
      <c r="D74" s="41" t="s">
        <v>743</v>
      </c>
      <c r="E74" s="9"/>
      <c r="F74" s="9"/>
      <c r="G74" s="9"/>
      <c r="H74" s="9"/>
      <c r="I74" s="9"/>
      <c r="J74" s="9"/>
      <c r="K74" s="9"/>
      <c r="L74" s="9"/>
      <c r="M74" s="9"/>
    </row>
    <row r="75" spans="1:13" ht="15.75">
      <c r="A75" s="20">
        <v>66</v>
      </c>
      <c r="B75" s="22" t="s">
        <v>861</v>
      </c>
      <c r="C75" s="22" t="s">
        <v>48</v>
      </c>
      <c r="D75" s="41" t="s">
        <v>744</v>
      </c>
      <c r="E75" s="9"/>
      <c r="F75" s="9"/>
      <c r="G75" s="9"/>
      <c r="H75" s="9"/>
      <c r="I75" s="9"/>
      <c r="J75" s="9"/>
      <c r="K75" s="9"/>
      <c r="L75" s="9"/>
      <c r="M75" s="9"/>
    </row>
    <row r="76" spans="1:13" ht="15.75">
      <c r="A76" s="20">
        <v>67</v>
      </c>
      <c r="B76" s="22" t="s">
        <v>891</v>
      </c>
      <c r="C76" s="22" t="s">
        <v>48</v>
      </c>
      <c r="D76" s="41" t="s">
        <v>745</v>
      </c>
      <c r="E76" s="9"/>
      <c r="F76" s="9"/>
      <c r="G76" s="9"/>
      <c r="H76" s="9"/>
      <c r="I76" s="9"/>
      <c r="J76" s="9"/>
      <c r="K76" s="9"/>
      <c r="L76" s="9"/>
      <c r="M76" s="9"/>
    </row>
    <row r="77" spans="1:13" ht="15.75">
      <c r="A77" s="20">
        <v>68</v>
      </c>
      <c r="B77" s="22" t="s">
        <v>746</v>
      </c>
      <c r="C77" s="22" t="s">
        <v>747</v>
      </c>
      <c r="D77" s="41" t="s">
        <v>748</v>
      </c>
      <c r="E77" s="9"/>
      <c r="F77" s="9"/>
      <c r="G77" s="9"/>
      <c r="H77" s="9"/>
      <c r="I77" s="9"/>
      <c r="J77" s="9"/>
      <c r="K77" s="9"/>
      <c r="L77" s="9"/>
      <c r="M77" s="9"/>
    </row>
    <row r="78" spans="1:13" ht="15.75">
      <c r="A78" s="20">
        <v>69</v>
      </c>
      <c r="B78" s="22" t="s">
        <v>749</v>
      </c>
      <c r="C78" s="22" t="s">
        <v>31</v>
      </c>
      <c r="D78" s="41" t="s">
        <v>750</v>
      </c>
      <c r="E78" s="9"/>
      <c r="F78" s="9"/>
      <c r="G78" s="9"/>
      <c r="H78" s="9"/>
      <c r="I78" s="9"/>
      <c r="J78" s="9"/>
      <c r="K78" s="9"/>
      <c r="L78" s="9"/>
      <c r="M78" s="9"/>
    </row>
    <row r="79" spans="1:13" ht="15.75">
      <c r="A79" s="20">
        <v>70</v>
      </c>
      <c r="B79" s="22" t="s">
        <v>751</v>
      </c>
      <c r="C79" s="22" t="s">
        <v>752</v>
      </c>
      <c r="D79" s="41" t="s">
        <v>753</v>
      </c>
      <c r="E79" s="9"/>
      <c r="F79" s="9"/>
      <c r="G79" s="9"/>
      <c r="H79" s="9"/>
      <c r="I79" s="9"/>
      <c r="J79" s="9"/>
      <c r="K79" s="9"/>
      <c r="L79" s="9"/>
      <c r="M79" s="9"/>
    </row>
    <row r="80" spans="1:13" ht="15.75">
      <c r="A80" s="20">
        <v>71</v>
      </c>
      <c r="B80" s="22" t="s">
        <v>892</v>
      </c>
      <c r="C80" s="22" t="s">
        <v>32</v>
      </c>
      <c r="D80" s="41" t="s">
        <v>754</v>
      </c>
      <c r="E80" s="9"/>
      <c r="F80" s="9"/>
      <c r="G80" s="9"/>
      <c r="H80" s="9"/>
      <c r="I80" s="9"/>
      <c r="J80" s="9"/>
      <c r="K80" s="9"/>
      <c r="L80" s="9"/>
      <c r="M80" s="9"/>
    </row>
    <row r="81" spans="1:13" ht="15.75">
      <c r="A81" s="20">
        <v>72</v>
      </c>
      <c r="B81" s="22" t="s">
        <v>893</v>
      </c>
      <c r="C81" s="22" t="s">
        <v>33</v>
      </c>
      <c r="D81" s="41" t="s">
        <v>755</v>
      </c>
      <c r="E81" s="9"/>
      <c r="F81" s="9"/>
      <c r="G81" s="9"/>
      <c r="H81" s="9"/>
      <c r="I81" s="9"/>
      <c r="J81" s="9"/>
      <c r="K81" s="9"/>
      <c r="L81" s="9"/>
      <c r="M81" s="9"/>
    </row>
    <row r="82" spans="1:13" ht="15.75">
      <c r="A82" s="20">
        <v>73</v>
      </c>
      <c r="B82" s="22" t="s">
        <v>756</v>
      </c>
      <c r="C82" s="22" t="s">
        <v>611</v>
      </c>
      <c r="D82" s="41" t="s">
        <v>757</v>
      </c>
      <c r="E82" s="9"/>
      <c r="F82" s="9"/>
      <c r="G82" s="9"/>
      <c r="H82" s="9"/>
      <c r="I82" s="9"/>
      <c r="J82" s="9"/>
      <c r="K82" s="9"/>
      <c r="L82" s="9"/>
      <c r="M82" s="9"/>
    </row>
    <row r="83" spans="1:13" ht="15.75">
      <c r="A83" s="20">
        <v>74</v>
      </c>
      <c r="B83" s="22" t="s">
        <v>894</v>
      </c>
      <c r="C83" s="22" t="s">
        <v>71</v>
      </c>
      <c r="D83" s="41" t="s">
        <v>758</v>
      </c>
      <c r="E83" s="9"/>
      <c r="F83" s="9"/>
      <c r="G83" s="9"/>
      <c r="H83" s="9"/>
      <c r="I83" s="9"/>
      <c r="J83" s="9"/>
      <c r="K83" s="9"/>
      <c r="L83" s="9"/>
      <c r="M83" s="9"/>
    </row>
    <row r="84" spans="1:13" ht="15.75">
      <c r="A84" s="20">
        <v>75</v>
      </c>
      <c r="B84" s="22" t="s">
        <v>25</v>
      </c>
      <c r="C84" s="22" t="s">
        <v>866</v>
      </c>
      <c r="D84" s="41" t="s">
        <v>759</v>
      </c>
      <c r="E84" s="9"/>
      <c r="F84" s="9"/>
      <c r="G84" s="9"/>
      <c r="H84" s="9"/>
      <c r="I84" s="9"/>
      <c r="J84" s="9"/>
      <c r="K84" s="9"/>
      <c r="L84" s="9"/>
      <c r="M84" s="9"/>
    </row>
    <row r="86" spans="9:13" ht="15">
      <c r="I86" s="56" t="s">
        <v>896</v>
      </c>
      <c r="J86" s="56"/>
      <c r="K86" s="56"/>
      <c r="L86" s="56"/>
      <c r="M86" s="56"/>
    </row>
    <row r="87" spans="1:13" ht="15">
      <c r="A87" s="43"/>
      <c r="B87" s="59" t="s">
        <v>897</v>
      </c>
      <c r="C87" s="59"/>
      <c r="D87" s="59"/>
      <c r="E87" s="59" t="s">
        <v>898</v>
      </c>
      <c r="F87" s="59"/>
      <c r="G87" s="59"/>
      <c r="H87" s="59"/>
      <c r="I87" s="59" t="s">
        <v>899</v>
      </c>
      <c r="J87" s="59"/>
      <c r="K87" s="59"/>
      <c r="L87" s="59"/>
      <c r="M87" s="59"/>
    </row>
  </sheetData>
  <sheetProtection/>
  <mergeCells count="18">
    <mergeCell ref="M7:M8"/>
    <mergeCell ref="B9:C9"/>
    <mergeCell ref="A7:A8"/>
    <mergeCell ref="B7:C8"/>
    <mergeCell ref="D7:D8"/>
    <mergeCell ref="E7:J7"/>
    <mergeCell ref="K7:K8"/>
    <mergeCell ref="L7:L8"/>
    <mergeCell ref="I86:M86"/>
    <mergeCell ref="B87:D87"/>
    <mergeCell ref="E87:H87"/>
    <mergeCell ref="I87:M87"/>
    <mergeCell ref="A1:D1"/>
    <mergeCell ref="G1:M1"/>
    <mergeCell ref="A2:D2"/>
    <mergeCell ref="G2:M2"/>
    <mergeCell ref="A4:M4"/>
    <mergeCell ref="A5:M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87" sqref="A87:IV87"/>
    </sheetView>
  </sheetViews>
  <sheetFormatPr defaultColWidth="9.140625" defaultRowHeight="15"/>
  <cols>
    <col min="1" max="1" width="5.00390625" style="21" bestFit="1" customWidth="1"/>
    <col min="2" max="2" width="24.8515625" style="0" bestFit="1" customWidth="1"/>
    <col min="3" max="3" width="9.140625" style="13" customWidth="1"/>
    <col min="4" max="4" width="11.57421875" style="0" customWidth="1"/>
    <col min="9" max="10" width="10.8515625" style="0" customWidth="1"/>
    <col min="11" max="11" width="12.8515625" style="0" customWidth="1"/>
    <col min="12" max="12" width="10.8515625" style="0" customWidth="1"/>
  </cols>
  <sheetData>
    <row r="1" spans="1:12" ht="15.75">
      <c r="A1" s="63" t="s">
        <v>0</v>
      </c>
      <c r="B1" s="63"/>
      <c r="C1" s="63"/>
      <c r="D1" s="63"/>
      <c r="E1" s="1"/>
      <c r="F1" s="1"/>
      <c r="G1" s="64" t="s">
        <v>1</v>
      </c>
      <c r="H1" s="64"/>
      <c r="I1" s="64"/>
      <c r="J1" s="64"/>
      <c r="K1" s="64"/>
      <c r="L1" s="64"/>
    </row>
    <row r="2" spans="1:12" ht="15.75">
      <c r="A2" s="65" t="s">
        <v>647</v>
      </c>
      <c r="B2" s="65"/>
      <c r="C2" s="65"/>
      <c r="D2" s="65"/>
      <c r="E2" s="1"/>
      <c r="F2" s="1"/>
      <c r="G2" s="64" t="s">
        <v>2</v>
      </c>
      <c r="H2" s="64"/>
      <c r="I2" s="64"/>
      <c r="J2" s="64"/>
      <c r="K2" s="64"/>
      <c r="L2" s="64"/>
    </row>
    <row r="3" spans="1:12" ht="15.75">
      <c r="A3" s="18"/>
      <c r="B3" s="1"/>
      <c r="C3" s="12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69" t="s">
        <v>648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8.75">
      <c r="A5" s="62" t="s">
        <v>1504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1:12" ht="15" customHeight="1">
      <c r="A7" s="60" t="s">
        <v>3</v>
      </c>
      <c r="B7" s="57" t="s">
        <v>4</v>
      </c>
      <c r="C7" s="57"/>
      <c r="D7" s="57" t="s">
        <v>5</v>
      </c>
      <c r="E7" s="57" t="s">
        <v>6</v>
      </c>
      <c r="F7" s="57"/>
      <c r="G7" s="57"/>
      <c r="H7" s="57"/>
      <c r="I7" s="57"/>
      <c r="J7" s="57"/>
      <c r="K7" s="61" t="s">
        <v>8</v>
      </c>
      <c r="L7" s="57" t="s">
        <v>9</v>
      </c>
    </row>
    <row r="8" spans="1:12" ht="15">
      <c r="A8" s="60"/>
      <c r="B8" s="57"/>
      <c r="C8" s="57"/>
      <c r="D8" s="57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61"/>
      <c r="L8" s="57"/>
    </row>
    <row r="9" spans="1:12" ht="15">
      <c r="A9" s="19">
        <v>1</v>
      </c>
      <c r="B9" s="86">
        <v>2</v>
      </c>
      <c r="C9" s="86"/>
      <c r="D9" s="47">
        <v>3</v>
      </c>
      <c r="E9" s="47">
        <v>4</v>
      </c>
      <c r="F9" s="47">
        <v>5</v>
      </c>
      <c r="G9" s="47">
        <v>6</v>
      </c>
      <c r="H9" s="47">
        <v>7</v>
      </c>
      <c r="I9" s="47">
        <v>8</v>
      </c>
      <c r="J9" s="47">
        <v>9</v>
      </c>
      <c r="K9" s="47">
        <v>10</v>
      </c>
      <c r="L9" s="47">
        <v>11</v>
      </c>
    </row>
    <row r="10" spans="1:12" ht="15.75">
      <c r="A10" s="20">
        <v>1</v>
      </c>
      <c r="B10" s="52" t="s">
        <v>1506</v>
      </c>
      <c r="C10" s="53" t="s">
        <v>35</v>
      </c>
      <c r="D10" s="9" t="s">
        <v>649</v>
      </c>
      <c r="E10" s="23"/>
      <c r="F10" s="4"/>
      <c r="G10" s="4"/>
      <c r="H10" s="4"/>
      <c r="I10" s="4"/>
      <c r="J10" s="4"/>
      <c r="K10" s="9">
        <f aca="true" t="shared" si="0" ref="K10:K41">SUM(E10:J10)</f>
        <v>0</v>
      </c>
      <c r="L10" s="9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20">
        <v>2</v>
      </c>
      <c r="B11" s="51" t="s">
        <v>1507</v>
      </c>
      <c r="C11" s="51" t="s">
        <v>35</v>
      </c>
      <c r="D11" s="9" t="s">
        <v>650</v>
      </c>
      <c r="E11" s="23"/>
      <c r="F11" s="4"/>
      <c r="G11" s="4"/>
      <c r="H11" s="4"/>
      <c r="I11" s="4"/>
      <c r="J11" s="4"/>
      <c r="K11" s="9">
        <f t="shared" si="0"/>
        <v>0</v>
      </c>
      <c r="L11" s="9" t="str">
        <f aca="true" t="shared" si="1" ref="L11:L74">IF(K11&gt;89,"Xuất sắc",IF(K11&gt;79,"Tốt",IF(K11&gt;69,"Khá",IF(K11&gt;59,"Trung bình khá",IF(K11&gt;49,"Trung bình",IF(K11&gt;29,"Yếu","Kém"))))))</f>
        <v>Kém</v>
      </c>
    </row>
    <row r="12" spans="1:12" ht="15.75">
      <c r="A12" s="20">
        <v>3</v>
      </c>
      <c r="B12" s="52" t="s">
        <v>651</v>
      </c>
      <c r="C12" s="53" t="s">
        <v>35</v>
      </c>
      <c r="D12" s="9" t="s">
        <v>652</v>
      </c>
      <c r="E12" s="23"/>
      <c r="F12" s="4"/>
      <c r="G12" s="4"/>
      <c r="H12" s="4"/>
      <c r="I12" s="4"/>
      <c r="J12" s="4"/>
      <c r="K12" s="9">
        <f t="shared" si="0"/>
        <v>0</v>
      </c>
      <c r="L12" s="9" t="str">
        <f t="shared" si="1"/>
        <v>Kém</v>
      </c>
    </row>
    <row r="13" spans="1:12" ht="15.75">
      <c r="A13" s="20">
        <v>4</v>
      </c>
      <c r="B13" s="51" t="s">
        <v>1508</v>
      </c>
      <c r="C13" s="51" t="s">
        <v>57</v>
      </c>
      <c r="D13" s="9" t="s">
        <v>653</v>
      </c>
      <c r="E13" s="23"/>
      <c r="F13" s="4"/>
      <c r="G13" s="4"/>
      <c r="H13" s="4"/>
      <c r="I13" s="4"/>
      <c r="J13" s="4"/>
      <c r="K13" s="9">
        <f t="shared" si="0"/>
        <v>0</v>
      </c>
      <c r="L13" s="9" t="str">
        <f t="shared" si="1"/>
        <v>Kém</v>
      </c>
    </row>
    <row r="14" spans="1:12" ht="15.75">
      <c r="A14" s="20">
        <v>5</v>
      </c>
      <c r="B14" s="52" t="s">
        <v>1509</v>
      </c>
      <c r="C14" s="53" t="s">
        <v>57</v>
      </c>
      <c r="D14" s="9" t="s">
        <v>654</v>
      </c>
      <c r="E14" s="23"/>
      <c r="F14" s="4"/>
      <c r="G14" s="4"/>
      <c r="H14" s="4"/>
      <c r="I14" s="4"/>
      <c r="J14" s="4"/>
      <c r="K14" s="9">
        <f t="shared" si="0"/>
        <v>0</v>
      </c>
      <c r="L14" s="9" t="str">
        <f t="shared" si="1"/>
        <v>Kém</v>
      </c>
    </row>
    <row r="15" spans="1:12" ht="15.75">
      <c r="A15" s="20">
        <v>6</v>
      </c>
      <c r="B15" s="51" t="s">
        <v>1510</v>
      </c>
      <c r="C15" s="51" t="s">
        <v>57</v>
      </c>
      <c r="D15" s="9" t="s">
        <v>655</v>
      </c>
      <c r="E15" s="23"/>
      <c r="F15" s="4"/>
      <c r="G15" s="4"/>
      <c r="H15" s="4"/>
      <c r="I15" s="4"/>
      <c r="J15" s="4"/>
      <c r="K15" s="9">
        <f t="shared" si="0"/>
        <v>0</v>
      </c>
      <c r="L15" s="9" t="str">
        <f t="shared" si="1"/>
        <v>Kém</v>
      </c>
    </row>
    <row r="16" spans="1:12" ht="15.75">
      <c r="A16" s="20">
        <v>7</v>
      </c>
      <c r="B16" s="52" t="s">
        <v>656</v>
      </c>
      <c r="C16" s="53" t="s">
        <v>58</v>
      </c>
      <c r="D16" s="9" t="s">
        <v>657</v>
      </c>
      <c r="E16" s="23"/>
      <c r="F16" s="4"/>
      <c r="G16" s="4"/>
      <c r="H16" s="4"/>
      <c r="I16" s="4"/>
      <c r="J16" s="4"/>
      <c r="K16" s="9">
        <f t="shared" si="0"/>
        <v>0</v>
      </c>
      <c r="L16" s="9" t="str">
        <f t="shared" si="1"/>
        <v>Kém</v>
      </c>
    </row>
    <row r="17" spans="1:12" ht="15.75">
      <c r="A17" s="20">
        <v>8</v>
      </c>
      <c r="B17" s="51" t="s">
        <v>491</v>
      </c>
      <c r="C17" s="51" t="s">
        <v>58</v>
      </c>
      <c r="D17" s="9" t="s">
        <v>658</v>
      </c>
      <c r="E17" s="23"/>
      <c r="F17" s="4"/>
      <c r="G17" s="4"/>
      <c r="H17" s="4"/>
      <c r="I17" s="4"/>
      <c r="J17" s="4"/>
      <c r="K17" s="9">
        <f t="shared" si="0"/>
        <v>0</v>
      </c>
      <c r="L17" s="9" t="str">
        <f t="shared" si="1"/>
        <v>Kém</v>
      </c>
    </row>
    <row r="18" spans="1:12" ht="15.75">
      <c r="A18" s="20">
        <v>9</v>
      </c>
      <c r="B18" s="52" t="s">
        <v>1511</v>
      </c>
      <c r="C18" s="53" t="s">
        <v>659</v>
      </c>
      <c r="D18" s="9" t="s">
        <v>660</v>
      </c>
      <c r="E18" s="23"/>
      <c r="F18" s="4"/>
      <c r="G18" s="4"/>
      <c r="H18" s="4"/>
      <c r="I18" s="4"/>
      <c r="J18" s="4"/>
      <c r="K18" s="9">
        <f t="shared" si="0"/>
        <v>0</v>
      </c>
      <c r="L18" s="9" t="str">
        <f t="shared" si="1"/>
        <v>Kém</v>
      </c>
    </row>
    <row r="19" spans="1:12" ht="15.75">
      <c r="A19" s="20">
        <v>10</v>
      </c>
      <c r="B19" s="51" t="s">
        <v>1512</v>
      </c>
      <c r="C19" s="51" t="s">
        <v>661</v>
      </c>
      <c r="D19" s="9" t="s">
        <v>662</v>
      </c>
      <c r="E19" s="23"/>
      <c r="F19" s="4"/>
      <c r="G19" s="4"/>
      <c r="H19" s="4"/>
      <c r="I19" s="4"/>
      <c r="J19" s="4"/>
      <c r="K19" s="9">
        <f t="shared" si="0"/>
        <v>0</v>
      </c>
      <c r="L19" s="9" t="str">
        <f t="shared" si="1"/>
        <v>Kém</v>
      </c>
    </row>
    <row r="20" spans="1:12" ht="15.75">
      <c r="A20" s="20">
        <v>11</v>
      </c>
      <c r="B20" s="52" t="s">
        <v>1513</v>
      </c>
      <c r="C20" s="53" t="s">
        <v>16</v>
      </c>
      <c r="D20" s="9" t="s">
        <v>663</v>
      </c>
      <c r="E20" s="23"/>
      <c r="F20" s="4"/>
      <c r="G20" s="4"/>
      <c r="H20" s="4"/>
      <c r="I20" s="4"/>
      <c r="J20" s="4"/>
      <c r="K20" s="9">
        <f t="shared" si="0"/>
        <v>0</v>
      </c>
      <c r="L20" s="9" t="str">
        <f t="shared" si="1"/>
        <v>Kém</v>
      </c>
    </row>
    <row r="21" spans="1:12" ht="15.75">
      <c r="A21" s="20">
        <v>12</v>
      </c>
      <c r="B21" s="51" t="s">
        <v>664</v>
      </c>
      <c r="C21" s="51" t="s">
        <v>665</v>
      </c>
      <c r="D21" s="9" t="s">
        <v>666</v>
      </c>
      <c r="E21" s="23"/>
      <c r="F21" s="4"/>
      <c r="G21" s="4"/>
      <c r="H21" s="4"/>
      <c r="I21" s="4"/>
      <c r="J21" s="4"/>
      <c r="K21" s="9">
        <f t="shared" si="0"/>
        <v>0</v>
      </c>
      <c r="L21" s="9" t="str">
        <f t="shared" si="1"/>
        <v>Kém</v>
      </c>
    </row>
    <row r="22" spans="1:12" ht="15.75">
      <c r="A22" s="20">
        <v>13</v>
      </c>
      <c r="B22" s="52" t="s">
        <v>667</v>
      </c>
      <c r="C22" s="53" t="s">
        <v>51</v>
      </c>
      <c r="D22" s="9" t="s">
        <v>668</v>
      </c>
      <c r="E22" s="23"/>
      <c r="F22" s="4"/>
      <c r="G22" s="4"/>
      <c r="H22" s="4"/>
      <c r="I22" s="4"/>
      <c r="J22" s="4"/>
      <c r="K22" s="9">
        <f t="shared" si="0"/>
        <v>0</v>
      </c>
      <c r="L22" s="9" t="str">
        <f t="shared" si="1"/>
        <v>Kém</v>
      </c>
    </row>
    <row r="23" spans="1:12" ht="15.75">
      <c r="A23" s="20">
        <v>14</v>
      </c>
      <c r="B23" s="51" t="s">
        <v>669</v>
      </c>
      <c r="C23" s="51" t="s">
        <v>276</v>
      </c>
      <c r="D23" s="9" t="s">
        <v>670</v>
      </c>
      <c r="E23" s="23"/>
      <c r="F23" s="4"/>
      <c r="G23" s="4"/>
      <c r="H23" s="4"/>
      <c r="I23" s="4"/>
      <c r="J23" s="4"/>
      <c r="K23" s="9">
        <f t="shared" si="0"/>
        <v>0</v>
      </c>
      <c r="L23" s="9" t="str">
        <f t="shared" si="1"/>
        <v>Kém</v>
      </c>
    </row>
    <row r="24" spans="1:12" ht="15.75">
      <c r="A24" s="20">
        <v>15</v>
      </c>
      <c r="B24" s="52" t="s">
        <v>1514</v>
      </c>
      <c r="C24" s="53" t="s">
        <v>59</v>
      </c>
      <c r="D24" s="9" t="s">
        <v>671</v>
      </c>
      <c r="E24" s="23"/>
      <c r="F24" s="4"/>
      <c r="G24" s="4"/>
      <c r="H24" s="4"/>
      <c r="I24" s="4"/>
      <c r="J24" s="4"/>
      <c r="K24" s="9">
        <f t="shared" si="0"/>
        <v>0</v>
      </c>
      <c r="L24" s="9" t="str">
        <f t="shared" si="1"/>
        <v>Kém</v>
      </c>
    </row>
    <row r="25" spans="1:12" ht="15.75">
      <c r="A25" s="20">
        <v>16</v>
      </c>
      <c r="B25" s="51" t="s">
        <v>672</v>
      </c>
      <c r="C25" s="51" t="s">
        <v>673</v>
      </c>
      <c r="D25" s="9" t="s">
        <v>674</v>
      </c>
      <c r="E25" s="23"/>
      <c r="F25" s="4"/>
      <c r="G25" s="4"/>
      <c r="H25" s="4"/>
      <c r="I25" s="4"/>
      <c r="J25" s="4"/>
      <c r="K25" s="9">
        <f t="shared" si="0"/>
        <v>0</v>
      </c>
      <c r="L25" s="9" t="str">
        <f t="shared" si="1"/>
        <v>Kém</v>
      </c>
    </row>
    <row r="26" spans="1:12" ht="15.75">
      <c r="A26" s="20">
        <v>17</v>
      </c>
      <c r="B26" s="52" t="s">
        <v>1515</v>
      </c>
      <c r="C26" s="53" t="s">
        <v>17</v>
      </c>
      <c r="D26" s="9" t="s">
        <v>675</v>
      </c>
      <c r="E26" s="23"/>
      <c r="F26" s="4"/>
      <c r="G26" s="4"/>
      <c r="H26" s="4"/>
      <c r="I26" s="4"/>
      <c r="J26" s="4"/>
      <c r="K26" s="9">
        <f t="shared" si="0"/>
        <v>0</v>
      </c>
      <c r="L26" s="9" t="str">
        <f t="shared" si="1"/>
        <v>Kém</v>
      </c>
    </row>
    <row r="27" spans="1:12" ht="15.75">
      <c r="A27" s="20">
        <v>18</v>
      </c>
      <c r="B27" s="51" t="s">
        <v>676</v>
      </c>
      <c r="C27" s="51" t="s">
        <v>36</v>
      </c>
      <c r="D27" s="9" t="s">
        <v>677</v>
      </c>
      <c r="E27" s="23"/>
      <c r="F27" s="4"/>
      <c r="G27" s="4"/>
      <c r="H27" s="4"/>
      <c r="I27" s="4"/>
      <c r="J27" s="4"/>
      <c r="K27" s="9">
        <f t="shared" si="0"/>
        <v>0</v>
      </c>
      <c r="L27" s="9" t="str">
        <f t="shared" si="1"/>
        <v>Kém</v>
      </c>
    </row>
    <row r="28" spans="1:12" ht="15.75">
      <c r="A28" s="20">
        <v>19</v>
      </c>
      <c r="B28" s="52" t="s">
        <v>1516</v>
      </c>
      <c r="C28" s="53" t="s">
        <v>37</v>
      </c>
      <c r="D28" s="9" t="s">
        <v>678</v>
      </c>
      <c r="E28" s="23"/>
      <c r="F28" s="4"/>
      <c r="G28" s="4"/>
      <c r="H28" s="4"/>
      <c r="I28" s="4"/>
      <c r="J28" s="4"/>
      <c r="K28" s="9">
        <f t="shared" si="0"/>
        <v>0</v>
      </c>
      <c r="L28" s="9" t="str">
        <f t="shared" si="1"/>
        <v>Kém</v>
      </c>
    </row>
    <row r="29" spans="1:12" ht="15.75">
      <c r="A29" s="20">
        <v>20</v>
      </c>
      <c r="B29" s="51" t="s">
        <v>50</v>
      </c>
      <c r="C29" s="51" t="s">
        <v>220</v>
      </c>
      <c r="D29" s="9" t="s">
        <v>679</v>
      </c>
      <c r="E29" s="23"/>
      <c r="F29" s="4"/>
      <c r="G29" s="4"/>
      <c r="H29" s="4"/>
      <c r="I29" s="4"/>
      <c r="J29" s="4"/>
      <c r="K29" s="9">
        <f t="shared" si="0"/>
        <v>0</v>
      </c>
      <c r="L29" s="9" t="str">
        <f t="shared" si="1"/>
        <v>Kém</v>
      </c>
    </row>
    <row r="30" spans="1:12" ht="15.75">
      <c r="A30" s="20">
        <v>21</v>
      </c>
      <c r="B30" s="52" t="s">
        <v>1517</v>
      </c>
      <c r="C30" s="53" t="s">
        <v>39</v>
      </c>
      <c r="D30" s="9" t="s">
        <v>680</v>
      </c>
      <c r="E30" s="23"/>
      <c r="F30" s="4"/>
      <c r="G30" s="4"/>
      <c r="H30" s="4"/>
      <c r="I30" s="4"/>
      <c r="J30" s="4"/>
      <c r="K30" s="9">
        <f t="shared" si="0"/>
        <v>0</v>
      </c>
      <c r="L30" s="9" t="str">
        <f t="shared" si="1"/>
        <v>Kém</v>
      </c>
    </row>
    <row r="31" spans="1:12" ht="15.75">
      <c r="A31" s="20">
        <v>22</v>
      </c>
      <c r="B31" s="51" t="s">
        <v>1518</v>
      </c>
      <c r="C31" s="51" t="s">
        <v>39</v>
      </c>
      <c r="D31" s="9" t="s">
        <v>681</v>
      </c>
      <c r="E31" s="23"/>
      <c r="F31" s="4"/>
      <c r="G31" s="4"/>
      <c r="H31" s="4"/>
      <c r="I31" s="4"/>
      <c r="J31" s="4"/>
      <c r="K31" s="9">
        <f t="shared" si="0"/>
        <v>0</v>
      </c>
      <c r="L31" s="9" t="str">
        <f t="shared" si="1"/>
        <v>Kém</v>
      </c>
    </row>
    <row r="32" spans="1:12" ht="15.75">
      <c r="A32" s="20">
        <v>23</v>
      </c>
      <c r="B32" s="52" t="s">
        <v>1519</v>
      </c>
      <c r="C32" s="53" t="s">
        <v>1520</v>
      </c>
      <c r="D32" s="9" t="s">
        <v>682</v>
      </c>
      <c r="E32" s="23"/>
      <c r="F32" s="4"/>
      <c r="G32" s="4"/>
      <c r="H32" s="4"/>
      <c r="I32" s="4"/>
      <c r="J32" s="4"/>
      <c r="K32" s="9">
        <f t="shared" si="0"/>
        <v>0</v>
      </c>
      <c r="L32" s="9" t="str">
        <f t="shared" si="1"/>
        <v>Kém</v>
      </c>
    </row>
    <row r="33" spans="1:12" ht="15.75">
      <c r="A33" s="20">
        <v>24</v>
      </c>
      <c r="B33" s="51" t="s">
        <v>683</v>
      </c>
      <c r="C33" s="51" t="s">
        <v>1521</v>
      </c>
      <c r="D33" s="9" t="s">
        <v>684</v>
      </c>
      <c r="E33" s="23"/>
      <c r="F33" s="4"/>
      <c r="G33" s="4"/>
      <c r="H33" s="4"/>
      <c r="I33" s="4"/>
      <c r="J33" s="4"/>
      <c r="K33" s="9">
        <f t="shared" si="0"/>
        <v>0</v>
      </c>
      <c r="L33" s="9" t="str">
        <f t="shared" si="1"/>
        <v>Kém</v>
      </c>
    </row>
    <row r="34" spans="1:12" ht="15.75">
      <c r="A34" s="20">
        <v>25</v>
      </c>
      <c r="B34" s="52" t="s">
        <v>1522</v>
      </c>
      <c r="C34" s="53" t="s">
        <v>685</v>
      </c>
      <c r="D34" s="9" t="s">
        <v>686</v>
      </c>
      <c r="E34" s="23"/>
      <c r="F34" s="4"/>
      <c r="G34" s="4"/>
      <c r="H34" s="4"/>
      <c r="I34" s="4"/>
      <c r="J34" s="4"/>
      <c r="K34" s="9">
        <f t="shared" si="0"/>
        <v>0</v>
      </c>
      <c r="L34" s="9" t="str">
        <f t="shared" si="1"/>
        <v>Kém</v>
      </c>
    </row>
    <row r="35" spans="1:12" ht="15.75">
      <c r="A35" s="20">
        <v>26</v>
      </c>
      <c r="B35" s="51" t="s">
        <v>1508</v>
      </c>
      <c r="C35" s="51" t="s">
        <v>1523</v>
      </c>
      <c r="D35" s="9" t="s">
        <v>687</v>
      </c>
      <c r="E35" s="23"/>
      <c r="F35" s="4"/>
      <c r="G35" s="4"/>
      <c r="H35" s="4"/>
      <c r="I35" s="4"/>
      <c r="J35" s="4"/>
      <c r="K35" s="9">
        <f t="shared" si="0"/>
        <v>0</v>
      </c>
      <c r="L35" s="9" t="str">
        <f t="shared" si="1"/>
        <v>Kém</v>
      </c>
    </row>
    <row r="36" spans="1:12" ht="15.75">
      <c r="A36" s="20">
        <v>27</v>
      </c>
      <c r="B36" s="52" t="s">
        <v>1524</v>
      </c>
      <c r="C36" s="53" t="s">
        <v>1525</v>
      </c>
      <c r="D36" s="9" t="s">
        <v>688</v>
      </c>
      <c r="E36" s="23"/>
      <c r="F36" s="4"/>
      <c r="G36" s="4"/>
      <c r="H36" s="4"/>
      <c r="I36" s="4"/>
      <c r="J36" s="4"/>
      <c r="K36" s="9">
        <f t="shared" si="0"/>
        <v>0</v>
      </c>
      <c r="L36" s="9" t="str">
        <f t="shared" si="1"/>
        <v>Kém</v>
      </c>
    </row>
    <row r="37" spans="1:12" ht="15.75">
      <c r="A37" s="20">
        <v>28</v>
      </c>
      <c r="B37" s="51" t="s">
        <v>1526</v>
      </c>
      <c r="C37" s="51" t="s">
        <v>20</v>
      </c>
      <c r="D37" s="9" t="s">
        <v>689</v>
      </c>
      <c r="E37" s="23"/>
      <c r="F37" s="4"/>
      <c r="G37" s="4"/>
      <c r="H37" s="4"/>
      <c r="I37" s="4"/>
      <c r="J37" s="4"/>
      <c r="K37" s="9">
        <f t="shared" si="0"/>
        <v>0</v>
      </c>
      <c r="L37" s="9" t="str">
        <f t="shared" si="1"/>
        <v>Kém</v>
      </c>
    </row>
    <row r="38" spans="1:12" ht="15.75">
      <c r="A38" s="20">
        <v>29</v>
      </c>
      <c r="B38" s="52" t="s">
        <v>1527</v>
      </c>
      <c r="C38" s="53" t="s">
        <v>1528</v>
      </c>
      <c r="D38" s="9" t="s">
        <v>690</v>
      </c>
      <c r="E38" s="23"/>
      <c r="F38" s="4"/>
      <c r="G38" s="4"/>
      <c r="H38" s="4"/>
      <c r="I38" s="4"/>
      <c r="J38" s="4"/>
      <c r="K38" s="9">
        <f t="shared" si="0"/>
        <v>0</v>
      </c>
      <c r="L38" s="9" t="str">
        <f t="shared" si="1"/>
        <v>Kém</v>
      </c>
    </row>
    <row r="39" spans="1:12" ht="15.75">
      <c r="A39" s="20">
        <v>30</v>
      </c>
      <c r="B39" s="51" t="s">
        <v>1527</v>
      </c>
      <c r="C39" s="51" t="s">
        <v>1415</v>
      </c>
      <c r="D39" s="9" t="s">
        <v>691</v>
      </c>
      <c r="E39" s="23"/>
      <c r="F39" s="4"/>
      <c r="G39" s="4"/>
      <c r="H39" s="4"/>
      <c r="I39" s="4"/>
      <c r="J39" s="4"/>
      <c r="K39" s="9">
        <f t="shared" si="0"/>
        <v>0</v>
      </c>
      <c r="L39" s="9" t="str">
        <f t="shared" si="1"/>
        <v>Kém</v>
      </c>
    </row>
    <row r="40" spans="1:12" ht="15.75">
      <c r="A40" s="20">
        <v>31</v>
      </c>
      <c r="B40" s="52" t="s">
        <v>692</v>
      </c>
      <c r="C40" s="53" t="s">
        <v>21</v>
      </c>
      <c r="D40" s="9" t="s">
        <v>693</v>
      </c>
      <c r="E40" s="23"/>
      <c r="F40" s="4"/>
      <c r="G40" s="4"/>
      <c r="H40" s="4"/>
      <c r="I40" s="4"/>
      <c r="J40" s="4"/>
      <c r="K40" s="9">
        <f t="shared" si="0"/>
        <v>0</v>
      </c>
      <c r="L40" s="9" t="str">
        <f t="shared" si="1"/>
        <v>Kém</v>
      </c>
    </row>
    <row r="41" spans="1:12" ht="15.75">
      <c r="A41" s="20">
        <v>32</v>
      </c>
      <c r="B41" s="51" t="s">
        <v>1529</v>
      </c>
      <c r="C41" s="51" t="s">
        <v>22</v>
      </c>
      <c r="D41" s="9" t="s">
        <v>694</v>
      </c>
      <c r="E41" s="23"/>
      <c r="F41" s="4"/>
      <c r="G41" s="4"/>
      <c r="H41" s="4"/>
      <c r="I41" s="4"/>
      <c r="J41" s="4"/>
      <c r="K41" s="9">
        <f t="shared" si="0"/>
        <v>0</v>
      </c>
      <c r="L41" s="9" t="str">
        <f t="shared" si="1"/>
        <v>Kém</v>
      </c>
    </row>
    <row r="42" spans="1:12" ht="15.75">
      <c r="A42" s="20">
        <v>33</v>
      </c>
      <c r="B42" s="52" t="s">
        <v>1530</v>
      </c>
      <c r="C42" s="53" t="s">
        <v>23</v>
      </c>
      <c r="D42" s="9" t="s">
        <v>695</v>
      </c>
      <c r="E42" s="23"/>
      <c r="F42" s="4"/>
      <c r="G42" s="4"/>
      <c r="H42" s="4"/>
      <c r="I42" s="4"/>
      <c r="J42" s="4"/>
      <c r="K42" s="9">
        <f aca="true" t="shared" si="2" ref="K42:K73">SUM(E42:J42)</f>
        <v>0</v>
      </c>
      <c r="L42" s="9" t="str">
        <f t="shared" si="1"/>
        <v>Kém</v>
      </c>
    </row>
    <row r="43" spans="1:12" ht="15.75">
      <c r="A43" s="20">
        <v>34</v>
      </c>
      <c r="B43" s="51" t="s">
        <v>1531</v>
      </c>
      <c r="C43" s="51" t="s">
        <v>42</v>
      </c>
      <c r="D43" s="9" t="s">
        <v>696</v>
      </c>
      <c r="E43" s="23"/>
      <c r="F43" s="4"/>
      <c r="G43" s="4"/>
      <c r="H43" s="4"/>
      <c r="I43" s="4"/>
      <c r="J43" s="4"/>
      <c r="K43" s="9">
        <f t="shared" si="2"/>
        <v>0</v>
      </c>
      <c r="L43" s="9" t="str">
        <f t="shared" si="1"/>
        <v>Kém</v>
      </c>
    </row>
    <row r="44" spans="1:12" ht="15.75">
      <c r="A44" s="20">
        <v>35</v>
      </c>
      <c r="B44" s="52" t="s">
        <v>1532</v>
      </c>
      <c r="C44" s="53" t="s">
        <v>697</v>
      </c>
      <c r="D44" s="9" t="s">
        <v>698</v>
      </c>
      <c r="E44" s="23"/>
      <c r="F44" s="4"/>
      <c r="G44" s="4"/>
      <c r="H44" s="4"/>
      <c r="I44" s="4"/>
      <c r="J44" s="4"/>
      <c r="K44" s="9">
        <f t="shared" si="2"/>
        <v>0</v>
      </c>
      <c r="L44" s="9" t="str">
        <f t="shared" si="1"/>
        <v>Kém</v>
      </c>
    </row>
    <row r="45" spans="1:12" ht="15.75">
      <c r="A45" s="20">
        <v>36</v>
      </c>
      <c r="B45" s="51" t="s">
        <v>1533</v>
      </c>
      <c r="C45" s="51" t="s">
        <v>62</v>
      </c>
      <c r="D45" s="9" t="s">
        <v>699</v>
      </c>
      <c r="E45" s="23"/>
      <c r="F45" s="4"/>
      <c r="G45" s="4"/>
      <c r="H45" s="4"/>
      <c r="I45" s="4"/>
      <c r="J45" s="4"/>
      <c r="K45" s="9">
        <f t="shared" si="2"/>
        <v>0</v>
      </c>
      <c r="L45" s="9" t="str">
        <f t="shared" si="1"/>
        <v>Kém</v>
      </c>
    </row>
    <row r="46" spans="1:12" ht="15.75">
      <c r="A46" s="20">
        <v>37</v>
      </c>
      <c r="B46" s="52" t="s">
        <v>1534</v>
      </c>
      <c r="C46" s="53" t="s">
        <v>62</v>
      </c>
      <c r="D46" s="9" t="s">
        <v>700</v>
      </c>
      <c r="E46" s="23"/>
      <c r="F46" s="4"/>
      <c r="G46" s="4"/>
      <c r="H46" s="4"/>
      <c r="I46" s="4"/>
      <c r="J46" s="4"/>
      <c r="K46" s="9">
        <f t="shared" si="2"/>
        <v>0</v>
      </c>
      <c r="L46" s="9" t="str">
        <f t="shared" si="1"/>
        <v>Kém</v>
      </c>
    </row>
    <row r="47" spans="1:12" ht="15.75">
      <c r="A47" s="20">
        <v>38</v>
      </c>
      <c r="B47" s="51" t="s">
        <v>1535</v>
      </c>
      <c r="C47" s="51" t="s">
        <v>63</v>
      </c>
      <c r="D47" s="9" t="s">
        <v>701</v>
      </c>
      <c r="E47" s="23"/>
      <c r="F47" s="4"/>
      <c r="G47" s="4"/>
      <c r="H47" s="4"/>
      <c r="I47" s="4"/>
      <c r="J47" s="4"/>
      <c r="K47" s="9">
        <f t="shared" si="2"/>
        <v>0</v>
      </c>
      <c r="L47" s="9" t="str">
        <f t="shared" si="1"/>
        <v>Kém</v>
      </c>
    </row>
    <row r="48" spans="1:12" ht="15.75">
      <c r="A48" s="20">
        <v>39</v>
      </c>
      <c r="B48" s="52" t="s">
        <v>702</v>
      </c>
      <c r="C48" s="53" t="s">
        <v>43</v>
      </c>
      <c r="D48" s="9" t="s">
        <v>703</v>
      </c>
      <c r="E48" s="23"/>
      <c r="F48" s="4"/>
      <c r="G48" s="4"/>
      <c r="H48" s="4"/>
      <c r="I48" s="4"/>
      <c r="J48" s="4"/>
      <c r="K48" s="9">
        <f t="shared" si="2"/>
        <v>0</v>
      </c>
      <c r="L48" s="9" t="str">
        <f t="shared" si="1"/>
        <v>Kém</v>
      </c>
    </row>
    <row r="49" spans="1:12" ht="15.75">
      <c r="A49" s="20">
        <v>40</v>
      </c>
      <c r="B49" s="51" t="s">
        <v>704</v>
      </c>
      <c r="C49" s="51" t="s">
        <v>44</v>
      </c>
      <c r="D49" s="9" t="s">
        <v>705</v>
      </c>
      <c r="E49" s="42"/>
      <c r="F49" s="9"/>
      <c r="G49" s="9"/>
      <c r="H49" s="9"/>
      <c r="I49" s="9"/>
      <c r="J49" s="9"/>
      <c r="K49" s="9">
        <f t="shared" si="2"/>
        <v>0</v>
      </c>
      <c r="L49" s="9" t="str">
        <f t="shared" si="1"/>
        <v>Kém</v>
      </c>
    </row>
    <row r="50" spans="1:12" ht="15.75">
      <c r="A50" s="20">
        <v>41</v>
      </c>
      <c r="B50" s="52" t="s">
        <v>1536</v>
      </c>
      <c r="C50" s="53" t="s">
        <v>64</v>
      </c>
      <c r="D50" s="9" t="s">
        <v>706</v>
      </c>
      <c r="E50" s="42"/>
      <c r="F50" s="9"/>
      <c r="G50" s="9"/>
      <c r="H50" s="9"/>
      <c r="I50" s="9"/>
      <c r="J50" s="9"/>
      <c r="K50" s="9">
        <f t="shared" si="2"/>
        <v>0</v>
      </c>
      <c r="L50" s="9" t="str">
        <f t="shared" si="1"/>
        <v>Kém</v>
      </c>
    </row>
    <row r="51" spans="1:12" ht="15.75">
      <c r="A51" s="20">
        <v>42</v>
      </c>
      <c r="B51" s="51" t="s">
        <v>1537</v>
      </c>
      <c r="C51" s="51" t="s">
        <v>64</v>
      </c>
      <c r="D51" s="9" t="s">
        <v>707</v>
      </c>
      <c r="E51" s="42"/>
      <c r="F51" s="9"/>
      <c r="G51" s="9"/>
      <c r="H51" s="9"/>
      <c r="I51" s="9"/>
      <c r="J51" s="9"/>
      <c r="K51" s="9">
        <f t="shared" si="2"/>
        <v>0</v>
      </c>
      <c r="L51" s="9" t="str">
        <f t="shared" si="1"/>
        <v>Kém</v>
      </c>
    </row>
    <row r="52" spans="1:12" ht="15.75">
      <c r="A52" s="48">
        <v>43</v>
      </c>
      <c r="B52" s="52" t="s">
        <v>708</v>
      </c>
      <c r="C52" s="53" t="s">
        <v>65</v>
      </c>
      <c r="D52" s="9" t="s">
        <v>709</v>
      </c>
      <c r="E52" s="42"/>
      <c r="F52" s="9"/>
      <c r="G52" s="9"/>
      <c r="H52" s="9"/>
      <c r="I52" s="9"/>
      <c r="J52" s="9"/>
      <c r="K52" s="9">
        <f t="shared" si="2"/>
        <v>0</v>
      </c>
      <c r="L52" s="9" t="str">
        <f t="shared" si="1"/>
        <v>Kém</v>
      </c>
    </row>
    <row r="53" spans="1:12" ht="15.75">
      <c r="A53" s="20">
        <v>44</v>
      </c>
      <c r="B53" s="51" t="s">
        <v>409</v>
      </c>
      <c r="C53" s="51" t="s">
        <v>1538</v>
      </c>
      <c r="D53" s="9" t="s">
        <v>710</v>
      </c>
      <c r="E53" s="42"/>
      <c r="F53" s="9"/>
      <c r="G53" s="9"/>
      <c r="H53" s="9"/>
      <c r="I53" s="9"/>
      <c r="J53" s="9"/>
      <c r="K53" s="9">
        <f t="shared" si="2"/>
        <v>0</v>
      </c>
      <c r="L53" s="9" t="str">
        <f t="shared" si="1"/>
        <v>Kém</v>
      </c>
    </row>
    <row r="54" spans="1:12" ht="15.75">
      <c r="A54" s="50">
        <v>45</v>
      </c>
      <c r="B54" s="52" t="s">
        <v>711</v>
      </c>
      <c r="C54" s="53" t="s">
        <v>26</v>
      </c>
      <c r="D54" s="9" t="s">
        <v>712</v>
      </c>
      <c r="E54" s="42"/>
      <c r="F54" s="9"/>
      <c r="G54" s="9"/>
      <c r="H54" s="9"/>
      <c r="I54" s="9"/>
      <c r="J54" s="9"/>
      <c r="K54" s="9">
        <f t="shared" si="2"/>
        <v>0</v>
      </c>
      <c r="L54" s="9" t="str">
        <f t="shared" si="1"/>
        <v>Kém</v>
      </c>
    </row>
    <row r="55" spans="1:12" ht="15.75">
      <c r="A55" s="20">
        <v>46</v>
      </c>
      <c r="B55" s="51" t="s">
        <v>67</v>
      </c>
      <c r="C55" s="51" t="s">
        <v>27</v>
      </c>
      <c r="D55" s="9" t="s">
        <v>713</v>
      </c>
      <c r="E55" s="42"/>
      <c r="F55" s="9"/>
      <c r="G55" s="9"/>
      <c r="H55" s="9"/>
      <c r="I55" s="9"/>
      <c r="J55" s="9"/>
      <c r="K55" s="9">
        <f t="shared" si="2"/>
        <v>0</v>
      </c>
      <c r="L55" s="9" t="str">
        <f t="shared" si="1"/>
        <v>Kém</v>
      </c>
    </row>
    <row r="56" spans="1:12" ht="15.75">
      <c r="A56" s="50">
        <v>47</v>
      </c>
      <c r="B56" s="52" t="s">
        <v>714</v>
      </c>
      <c r="C56" s="53" t="s">
        <v>715</v>
      </c>
      <c r="D56" s="9" t="s">
        <v>716</v>
      </c>
      <c r="E56" s="42"/>
      <c r="F56" s="9"/>
      <c r="G56" s="9"/>
      <c r="H56" s="9"/>
      <c r="I56" s="9"/>
      <c r="J56" s="9"/>
      <c r="K56" s="9">
        <f t="shared" si="2"/>
        <v>0</v>
      </c>
      <c r="L56" s="9" t="str">
        <f t="shared" si="1"/>
        <v>Kém</v>
      </c>
    </row>
    <row r="57" spans="1:12" ht="15.75">
      <c r="A57" s="20">
        <v>48</v>
      </c>
      <c r="B57" s="51" t="s">
        <v>717</v>
      </c>
      <c r="C57" s="51" t="s">
        <v>69</v>
      </c>
      <c r="D57" s="9" t="s">
        <v>718</v>
      </c>
      <c r="E57" s="42"/>
      <c r="F57" s="9"/>
      <c r="G57" s="9"/>
      <c r="H57" s="9"/>
      <c r="I57" s="9"/>
      <c r="J57" s="9"/>
      <c r="K57" s="9">
        <f t="shared" si="2"/>
        <v>0</v>
      </c>
      <c r="L57" s="9" t="str">
        <f t="shared" si="1"/>
        <v>Kém</v>
      </c>
    </row>
    <row r="58" spans="1:12" ht="15.75">
      <c r="A58" s="50">
        <v>49</v>
      </c>
      <c r="B58" s="52" t="s">
        <v>1539</v>
      </c>
      <c r="C58" s="53" t="s">
        <v>28</v>
      </c>
      <c r="D58" s="9" t="s">
        <v>719</v>
      </c>
      <c r="E58" s="42"/>
      <c r="F58" s="9"/>
      <c r="G58" s="9"/>
      <c r="H58" s="9"/>
      <c r="I58" s="9"/>
      <c r="J58" s="9"/>
      <c r="K58" s="9">
        <f t="shared" si="2"/>
        <v>0</v>
      </c>
      <c r="L58" s="9" t="str">
        <f t="shared" si="1"/>
        <v>Kém</v>
      </c>
    </row>
    <row r="59" spans="1:12" ht="15.75">
      <c r="A59" s="20">
        <v>50</v>
      </c>
      <c r="B59" s="51" t="s">
        <v>720</v>
      </c>
      <c r="C59" s="51" t="s">
        <v>28</v>
      </c>
      <c r="D59" s="9" t="s">
        <v>721</v>
      </c>
      <c r="E59" s="42"/>
      <c r="F59" s="9"/>
      <c r="G59" s="9"/>
      <c r="H59" s="9"/>
      <c r="I59" s="9"/>
      <c r="J59" s="9"/>
      <c r="K59" s="9">
        <f t="shared" si="2"/>
        <v>0</v>
      </c>
      <c r="L59" s="9" t="str">
        <f t="shared" si="1"/>
        <v>Kém</v>
      </c>
    </row>
    <row r="60" spans="1:12" ht="15.75">
      <c r="A60" s="50">
        <v>51</v>
      </c>
      <c r="B60" s="52" t="s">
        <v>1540</v>
      </c>
      <c r="C60" s="53" t="s">
        <v>28</v>
      </c>
      <c r="D60" s="9" t="s">
        <v>722</v>
      </c>
      <c r="E60" s="42"/>
      <c r="F60" s="9"/>
      <c r="G60" s="9"/>
      <c r="H60" s="9"/>
      <c r="I60" s="9"/>
      <c r="J60" s="9"/>
      <c r="K60" s="9">
        <f t="shared" si="2"/>
        <v>0</v>
      </c>
      <c r="L60" s="9" t="str">
        <f t="shared" si="1"/>
        <v>Kém</v>
      </c>
    </row>
    <row r="61" spans="1:12" ht="15.75">
      <c r="A61" s="20">
        <v>52</v>
      </c>
      <c r="B61" s="51" t="s">
        <v>1541</v>
      </c>
      <c r="C61" s="51" t="s">
        <v>723</v>
      </c>
      <c r="D61" s="9" t="s">
        <v>724</v>
      </c>
      <c r="E61" s="42"/>
      <c r="F61" s="9"/>
      <c r="G61" s="9"/>
      <c r="H61" s="9"/>
      <c r="I61" s="9"/>
      <c r="J61" s="9"/>
      <c r="K61" s="9">
        <f t="shared" si="2"/>
        <v>0</v>
      </c>
      <c r="L61" s="9" t="str">
        <f t="shared" si="1"/>
        <v>Kém</v>
      </c>
    </row>
    <row r="62" spans="1:12" ht="15.75">
      <c r="A62" s="50">
        <v>53</v>
      </c>
      <c r="B62" s="52" t="s">
        <v>725</v>
      </c>
      <c r="C62" s="53" t="s">
        <v>167</v>
      </c>
      <c r="D62" s="9" t="s">
        <v>726</v>
      </c>
      <c r="E62" s="42"/>
      <c r="F62" s="9"/>
      <c r="G62" s="9"/>
      <c r="H62" s="9"/>
      <c r="I62" s="9"/>
      <c r="J62" s="9"/>
      <c r="K62" s="9">
        <f t="shared" si="2"/>
        <v>0</v>
      </c>
      <c r="L62" s="9" t="str">
        <f t="shared" si="1"/>
        <v>Kém</v>
      </c>
    </row>
    <row r="63" spans="1:12" ht="15.75">
      <c r="A63" s="20">
        <v>54</v>
      </c>
      <c r="B63" s="51" t="s">
        <v>163</v>
      </c>
      <c r="C63" s="51" t="s">
        <v>46</v>
      </c>
      <c r="D63" s="9" t="s">
        <v>727</v>
      </c>
      <c r="E63" s="42"/>
      <c r="F63" s="9"/>
      <c r="G63" s="9"/>
      <c r="H63" s="9"/>
      <c r="I63" s="9"/>
      <c r="J63" s="9"/>
      <c r="K63" s="9">
        <f t="shared" si="2"/>
        <v>0</v>
      </c>
      <c r="L63" s="9" t="str">
        <f t="shared" si="1"/>
        <v>Kém</v>
      </c>
    </row>
    <row r="64" spans="1:12" ht="15.75">
      <c r="A64" s="50">
        <v>55</v>
      </c>
      <c r="B64" s="52" t="s">
        <v>1541</v>
      </c>
      <c r="C64" s="53" t="s">
        <v>47</v>
      </c>
      <c r="D64" s="9" t="s">
        <v>728</v>
      </c>
      <c r="E64" s="42"/>
      <c r="F64" s="9"/>
      <c r="G64" s="9"/>
      <c r="H64" s="9"/>
      <c r="I64" s="9"/>
      <c r="J64" s="9"/>
      <c r="K64" s="9">
        <f t="shared" si="2"/>
        <v>0</v>
      </c>
      <c r="L64" s="9" t="str">
        <f t="shared" si="1"/>
        <v>Kém</v>
      </c>
    </row>
    <row r="65" spans="1:12" ht="15.75">
      <c r="A65" s="20">
        <v>56</v>
      </c>
      <c r="B65" s="51" t="s">
        <v>729</v>
      </c>
      <c r="C65" s="51" t="s">
        <v>56</v>
      </c>
      <c r="D65" s="9" t="s">
        <v>730</v>
      </c>
      <c r="E65" s="42"/>
      <c r="F65" s="9"/>
      <c r="G65" s="9"/>
      <c r="H65" s="9"/>
      <c r="I65" s="9"/>
      <c r="J65" s="9"/>
      <c r="K65" s="9">
        <f t="shared" si="2"/>
        <v>0</v>
      </c>
      <c r="L65" s="9" t="str">
        <f t="shared" si="1"/>
        <v>Kém</v>
      </c>
    </row>
    <row r="66" spans="1:12" ht="15.75">
      <c r="A66" s="50">
        <v>57</v>
      </c>
      <c r="B66" s="52" t="s">
        <v>1542</v>
      </c>
      <c r="C66" s="53" t="s">
        <v>70</v>
      </c>
      <c r="D66" s="9" t="s">
        <v>731</v>
      </c>
      <c r="E66" s="42"/>
      <c r="F66" s="9"/>
      <c r="G66" s="9"/>
      <c r="H66" s="9"/>
      <c r="I66" s="9"/>
      <c r="J66" s="9"/>
      <c r="K66" s="9">
        <f t="shared" si="2"/>
        <v>0</v>
      </c>
      <c r="L66" s="9" t="str">
        <f t="shared" si="1"/>
        <v>Kém</v>
      </c>
    </row>
    <row r="67" spans="1:12" ht="15.75">
      <c r="A67" s="20">
        <v>58</v>
      </c>
      <c r="B67" s="51" t="s">
        <v>1543</v>
      </c>
      <c r="C67" s="51" t="s">
        <v>70</v>
      </c>
      <c r="D67" s="9" t="s">
        <v>732</v>
      </c>
      <c r="E67" s="42"/>
      <c r="F67" s="9"/>
      <c r="G67" s="9"/>
      <c r="H67" s="9"/>
      <c r="I67" s="9"/>
      <c r="J67" s="9"/>
      <c r="K67" s="9">
        <f t="shared" si="2"/>
        <v>0</v>
      </c>
      <c r="L67" s="9" t="str">
        <f t="shared" si="1"/>
        <v>Kém</v>
      </c>
    </row>
    <row r="68" spans="1:12" ht="15.75">
      <c r="A68" s="49">
        <v>59</v>
      </c>
      <c r="B68" s="52" t="s">
        <v>75</v>
      </c>
      <c r="C68" s="53" t="s">
        <v>733</v>
      </c>
      <c r="D68" s="9" t="s">
        <v>734</v>
      </c>
      <c r="E68" s="42"/>
      <c r="F68" s="9"/>
      <c r="G68" s="9"/>
      <c r="H68" s="9"/>
      <c r="I68" s="9"/>
      <c r="J68" s="9"/>
      <c r="K68" s="9">
        <f t="shared" si="2"/>
        <v>0</v>
      </c>
      <c r="L68" s="9" t="str">
        <f t="shared" si="1"/>
        <v>Kém</v>
      </c>
    </row>
    <row r="69" spans="1:12" ht="15.75">
      <c r="A69" s="20">
        <v>60</v>
      </c>
      <c r="B69" s="51" t="s">
        <v>735</v>
      </c>
      <c r="C69" s="51" t="s">
        <v>326</v>
      </c>
      <c r="D69" s="9" t="s">
        <v>736</v>
      </c>
      <c r="E69" s="42"/>
      <c r="F69" s="9"/>
      <c r="G69" s="9"/>
      <c r="H69" s="9"/>
      <c r="I69" s="9"/>
      <c r="J69" s="9"/>
      <c r="K69" s="9">
        <f t="shared" si="2"/>
        <v>0</v>
      </c>
      <c r="L69" s="9" t="str">
        <f t="shared" si="1"/>
        <v>Kém</v>
      </c>
    </row>
    <row r="70" spans="1:12" ht="15.75">
      <c r="A70" s="20">
        <v>61</v>
      </c>
      <c r="B70" s="52" t="s">
        <v>737</v>
      </c>
      <c r="C70" s="53" t="s">
        <v>738</v>
      </c>
      <c r="D70" s="9" t="s">
        <v>739</v>
      </c>
      <c r="E70" s="42"/>
      <c r="F70" s="9"/>
      <c r="G70" s="9"/>
      <c r="H70" s="9"/>
      <c r="I70" s="9"/>
      <c r="J70" s="9"/>
      <c r="K70" s="9">
        <f t="shared" si="2"/>
        <v>0</v>
      </c>
      <c r="L70" s="9" t="str">
        <f t="shared" si="1"/>
        <v>Kém</v>
      </c>
    </row>
    <row r="71" spans="1:12" ht="15.75">
      <c r="A71" s="20">
        <v>62</v>
      </c>
      <c r="B71" s="51" t="s">
        <v>53</v>
      </c>
      <c r="C71" s="51" t="s">
        <v>738</v>
      </c>
      <c r="D71" s="9" t="s">
        <v>740</v>
      </c>
      <c r="E71" s="42"/>
      <c r="F71" s="9"/>
      <c r="G71" s="9"/>
      <c r="H71" s="9"/>
      <c r="I71" s="9"/>
      <c r="J71" s="9"/>
      <c r="K71" s="9">
        <f t="shared" si="2"/>
        <v>0</v>
      </c>
      <c r="L71" s="9" t="str">
        <f t="shared" si="1"/>
        <v>Kém</v>
      </c>
    </row>
    <row r="72" spans="1:12" ht="15.75">
      <c r="A72" s="20">
        <v>63</v>
      </c>
      <c r="B72" s="52" t="s">
        <v>1544</v>
      </c>
      <c r="C72" s="53" t="s">
        <v>48</v>
      </c>
      <c r="D72" s="9" t="s">
        <v>741</v>
      </c>
      <c r="E72" s="42"/>
      <c r="F72" s="9"/>
      <c r="G72" s="9"/>
      <c r="H72" s="9"/>
      <c r="I72" s="9"/>
      <c r="J72" s="9"/>
      <c r="K72" s="9">
        <f t="shared" si="2"/>
        <v>0</v>
      </c>
      <c r="L72" s="9" t="str">
        <f t="shared" si="1"/>
        <v>Kém</v>
      </c>
    </row>
    <row r="73" spans="1:12" ht="15.75">
      <c r="A73" s="20">
        <v>64</v>
      </c>
      <c r="B73" s="51" t="s">
        <v>1545</v>
      </c>
      <c r="C73" s="51" t="s">
        <v>48</v>
      </c>
      <c r="D73" s="9" t="s">
        <v>742</v>
      </c>
      <c r="E73" s="42"/>
      <c r="F73" s="9"/>
      <c r="G73" s="9"/>
      <c r="H73" s="9"/>
      <c r="I73" s="9"/>
      <c r="J73" s="9"/>
      <c r="K73" s="9">
        <f t="shared" si="2"/>
        <v>0</v>
      </c>
      <c r="L73" s="9" t="str">
        <f t="shared" si="1"/>
        <v>Kém</v>
      </c>
    </row>
    <row r="74" spans="1:12" ht="15.75">
      <c r="A74" s="20">
        <v>65</v>
      </c>
      <c r="B74" s="52" t="s">
        <v>1535</v>
      </c>
      <c r="C74" s="53" t="s">
        <v>48</v>
      </c>
      <c r="D74" s="9" t="s">
        <v>743</v>
      </c>
      <c r="E74" s="42"/>
      <c r="F74" s="9"/>
      <c r="G74" s="9"/>
      <c r="H74" s="9"/>
      <c r="I74" s="9"/>
      <c r="J74" s="9"/>
      <c r="K74" s="9">
        <f>SUM(E74:J74)</f>
        <v>0</v>
      </c>
      <c r="L74" s="9" t="str">
        <f t="shared" si="1"/>
        <v>Kém</v>
      </c>
    </row>
    <row r="75" spans="1:12" ht="15.75">
      <c r="A75" s="20">
        <v>66</v>
      </c>
      <c r="B75" s="51" t="s">
        <v>1546</v>
      </c>
      <c r="C75" s="51" t="s">
        <v>48</v>
      </c>
      <c r="D75" s="9" t="s">
        <v>744</v>
      </c>
      <c r="E75" s="42"/>
      <c r="F75" s="9"/>
      <c r="G75" s="9"/>
      <c r="H75" s="9"/>
      <c r="I75" s="9"/>
      <c r="J75" s="9"/>
      <c r="K75" s="9">
        <f>SUM(E75:J75)</f>
        <v>0</v>
      </c>
      <c r="L75" s="9" t="str">
        <f aca="true" t="shared" si="3" ref="L75:L84">IF(K75&gt;89,"Xuất sắc",IF(K75&gt;79,"Tốt",IF(K75&gt;69,"Khá",IF(K75&gt;59,"Trung bình khá",IF(K75&gt;49,"Trung bình",IF(K75&gt;29,"Yếu","Kém"))))))</f>
        <v>Kém</v>
      </c>
    </row>
    <row r="76" spans="1:12" ht="15.75">
      <c r="A76" s="20">
        <v>67</v>
      </c>
      <c r="B76" s="52" t="s">
        <v>1547</v>
      </c>
      <c r="C76" s="53" t="s">
        <v>48</v>
      </c>
      <c r="D76" s="9" t="s">
        <v>745</v>
      </c>
      <c r="E76" s="42"/>
      <c r="F76" s="9"/>
      <c r="G76" s="9"/>
      <c r="H76" s="9"/>
      <c r="I76" s="9"/>
      <c r="J76" s="9"/>
      <c r="K76" s="9">
        <f>SUM(E76:J76)</f>
        <v>0</v>
      </c>
      <c r="L76" s="9" t="str">
        <f t="shared" si="3"/>
        <v>Kém</v>
      </c>
    </row>
    <row r="77" spans="1:12" ht="15.75">
      <c r="A77" s="20">
        <v>68</v>
      </c>
      <c r="B77" s="51" t="s">
        <v>746</v>
      </c>
      <c r="C77" s="51" t="s">
        <v>747</v>
      </c>
      <c r="D77" s="9" t="s">
        <v>748</v>
      </c>
      <c r="E77" s="42"/>
      <c r="F77" s="9"/>
      <c r="G77" s="9"/>
      <c r="H77" s="9"/>
      <c r="I77" s="9"/>
      <c r="J77" s="9"/>
      <c r="K77" s="9">
        <f>SUM(E77:J77)</f>
        <v>0</v>
      </c>
      <c r="L77" s="9" t="str">
        <f t="shared" si="3"/>
        <v>Kém</v>
      </c>
    </row>
    <row r="78" spans="1:12" ht="15.75">
      <c r="A78" s="20">
        <v>69</v>
      </c>
      <c r="B78" s="52" t="s">
        <v>749</v>
      </c>
      <c r="C78" s="53" t="s">
        <v>31</v>
      </c>
      <c r="D78" s="9" t="s">
        <v>750</v>
      </c>
      <c r="E78" s="42"/>
      <c r="F78" s="9"/>
      <c r="G78" s="9"/>
      <c r="H78" s="9"/>
      <c r="I78" s="9"/>
      <c r="J78" s="9"/>
      <c r="K78" s="9">
        <f>SUM(E78:J78)</f>
        <v>0</v>
      </c>
      <c r="L78" s="9" t="str">
        <f t="shared" si="3"/>
        <v>Kém</v>
      </c>
    </row>
    <row r="79" spans="1:12" ht="15.75">
      <c r="A79" s="20">
        <v>70</v>
      </c>
      <c r="B79" s="51" t="s">
        <v>751</v>
      </c>
      <c r="C79" s="51" t="s">
        <v>752</v>
      </c>
      <c r="D79" s="9" t="s">
        <v>753</v>
      </c>
      <c r="E79" s="42"/>
      <c r="F79" s="9"/>
      <c r="G79" s="9"/>
      <c r="H79" s="9"/>
      <c r="I79" s="9"/>
      <c r="J79" s="9"/>
      <c r="K79" s="9">
        <f>SUM(E79:J79)</f>
        <v>0</v>
      </c>
      <c r="L79" s="9" t="str">
        <f t="shared" si="3"/>
        <v>Kém</v>
      </c>
    </row>
    <row r="80" spans="1:12" ht="15.75">
      <c r="A80" s="20">
        <v>71</v>
      </c>
      <c r="B80" s="52" t="s">
        <v>1548</v>
      </c>
      <c r="C80" s="53" t="s">
        <v>32</v>
      </c>
      <c r="D80" s="9" t="s">
        <v>754</v>
      </c>
      <c r="E80" s="42"/>
      <c r="F80" s="9"/>
      <c r="G80" s="9"/>
      <c r="H80" s="9"/>
      <c r="I80" s="9"/>
      <c r="J80" s="9"/>
      <c r="K80" s="9">
        <f>SUM(E80:J80)</f>
        <v>0</v>
      </c>
      <c r="L80" s="9" t="str">
        <f t="shared" si="3"/>
        <v>Kém</v>
      </c>
    </row>
    <row r="81" spans="1:12" ht="15.75">
      <c r="A81" s="48">
        <v>72</v>
      </c>
      <c r="B81" s="51" t="s">
        <v>1549</v>
      </c>
      <c r="C81" s="51" t="s">
        <v>33</v>
      </c>
      <c r="D81" s="9" t="s">
        <v>755</v>
      </c>
      <c r="E81" s="42"/>
      <c r="F81" s="9"/>
      <c r="G81" s="9"/>
      <c r="H81" s="9"/>
      <c r="I81" s="9"/>
      <c r="J81" s="9"/>
      <c r="K81" s="9">
        <f>SUM(E81:J81)</f>
        <v>0</v>
      </c>
      <c r="L81" s="9" t="str">
        <f t="shared" si="3"/>
        <v>Kém</v>
      </c>
    </row>
    <row r="82" spans="1:12" ht="15.75">
      <c r="A82" s="20">
        <v>73</v>
      </c>
      <c r="B82" s="52" t="s">
        <v>756</v>
      </c>
      <c r="C82" s="53" t="s">
        <v>611</v>
      </c>
      <c r="D82" s="9" t="s">
        <v>757</v>
      </c>
      <c r="E82" s="42"/>
      <c r="F82" s="9"/>
      <c r="G82" s="9"/>
      <c r="H82" s="9"/>
      <c r="I82" s="9"/>
      <c r="J82" s="9"/>
      <c r="K82" s="9">
        <f>SUM(E82:J82)</f>
        <v>0</v>
      </c>
      <c r="L82" s="9" t="str">
        <f t="shared" si="3"/>
        <v>Kém</v>
      </c>
    </row>
    <row r="83" spans="1:12" ht="15.75">
      <c r="A83" s="50">
        <v>74</v>
      </c>
      <c r="B83" s="51" t="s">
        <v>1550</v>
      </c>
      <c r="C83" s="51" t="s">
        <v>71</v>
      </c>
      <c r="D83" s="9" t="s">
        <v>758</v>
      </c>
      <c r="E83" s="42"/>
      <c r="F83" s="9"/>
      <c r="G83" s="9"/>
      <c r="H83" s="9"/>
      <c r="I83" s="9"/>
      <c r="J83" s="9"/>
      <c r="K83" s="9">
        <f>SUM(E83:J83)</f>
        <v>0</v>
      </c>
      <c r="L83" s="9" t="str">
        <f t="shared" si="3"/>
        <v>Kém</v>
      </c>
    </row>
    <row r="84" spans="1:12" ht="15.75">
      <c r="A84" s="20">
        <v>75</v>
      </c>
      <c r="B84" s="52" t="s">
        <v>25</v>
      </c>
      <c r="C84" s="53" t="s">
        <v>1207</v>
      </c>
      <c r="D84" s="9" t="s">
        <v>759</v>
      </c>
      <c r="E84" s="42"/>
      <c r="F84" s="9"/>
      <c r="G84" s="9"/>
      <c r="H84" s="9"/>
      <c r="I84" s="9"/>
      <c r="J84" s="9"/>
      <c r="K84" s="9">
        <f>SUM(E84:J84)</f>
        <v>0</v>
      </c>
      <c r="L84" s="9" t="str">
        <f t="shared" si="3"/>
        <v>Kém</v>
      </c>
    </row>
    <row r="85" ht="15">
      <c r="A85" s="34"/>
    </row>
    <row r="86" spans="3:12" ht="15">
      <c r="C86"/>
      <c r="I86" s="56" t="s">
        <v>1505</v>
      </c>
      <c r="J86" s="56"/>
      <c r="K86" s="56"/>
      <c r="L86" s="56"/>
    </row>
    <row r="87" spans="1:12" ht="15">
      <c r="A87" s="43"/>
      <c r="B87" s="59" t="s">
        <v>897</v>
      </c>
      <c r="C87" s="59"/>
      <c r="D87" s="55"/>
      <c r="E87" s="59" t="s">
        <v>898</v>
      </c>
      <c r="F87" s="59"/>
      <c r="G87" s="55"/>
      <c r="H87" s="59" t="s">
        <v>899</v>
      </c>
      <c r="I87" s="59"/>
      <c r="J87" s="55"/>
      <c r="K87" s="59" t="s">
        <v>1555</v>
      </c>
      <c r="L87" s="59"/>
    </row>
  </sheetData>
  <sheetProtection/>
  <mergeCells count="18">
    <mergeCell ref="B9:C9"/>
    <mergeCell ref="I86:L86"/>
    <mergeCell ref="B87:C87"/>
    <mergeCell ref="E87:F87"/>
    <mergeCell ref="H87:I87"/>
    <mergeCell ref="K87:L87"/>
    <mergeCell ref="A7:A8"/>
    <mergeCell ref="B7:C8"/>
    <mergeCell ref="D7:D8"/>
    <mergeCell ref="E7:J7"/>
    <mergeCell ref="K7:K8"/>
    <mergeCell ref="L7:L8"/>
    <mergeCell ref="A1:D1"/>
    <mergeCell ref="G1:L1"/>
    <mergeCell ref="A2:D2"/>
    <mergeCell ref="G2:L2"/>
    <mergeCell ref="A4:L4"/>
    <mergeCell ref="A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9"/>
  <sheetViews>
    <sheetView zoomScalePageLayoutView="0" workbookViewId="0" topLeftCell="A40">
      <selection activeCell="A49" sqref="A49:IV49"/>
    </sheetView>
  </sheetViews>
  <sheetFormatPr defaultColWidth="9.140625" defaultRowHeight="15"/>
  <cols>
    <col min="1" max="1" width="5.7109375" style="30" customWidth="1"/>
    <col min="2" max="2" width="19.57421875" style="0" bestFit="1" customWidth="1"/>
    <col min="3" max="3" width="8.28125" style="0" bestFit="1" customWidth="1"/>
    <col min="4" max="4" width="12.421875" style="0" bestFit="1" customWidth="1"/>
    <col min="8" max="8" width="10.421875" style="0" customWidth="1"/>
    <col min="9" max="9" width="11.8515625" style="0" customWidth="1"/>
    <col min="10" max="10" width="12.28125" style="0" customWidth="1"/>
    <col min="11" max="11" width="11.28125" style="0" customWidth="1"/>
    <col min="12" max="12" width="12.28125" style="0" customWidth="1"/>
  </cols>
  <sheetData>
    <row r="1" spans="1:12" ht="15.75">
      <c r="A1" s="63" t="s">
        <v>0</v>
      </c>
      <c r="B1" s="63"/>
      <c r="C1" s="63"/>
      <c r="D1" s="63"/>
      <c r="E1" s="1"/>
      <c r="F1" s="1"/>
      <c r="G1" s="64" t="s">
        <v>1</v>
      </c>
      <c r="H1" s="64"/>
      <c r="I1" s="64"/>
      <c r="J1" s="64"/>
      <c r="K1" s="64"/>
      <c r="L1" s="64"/>
    </row>
    <row r="2" spans="1:12" ht="15.75">
      <c r="A2" s="65" t="s">
        <v>122</v>
      </c>
      <c r="B2" s="65"/>
      <c r="C2" s="65"/>
      <c r="D2" s="65"/>
      <c r="E2" s="1"/>
      <c r="F2" s="1"/>
      <c r="G2" s="64" t="s">
        <v>2</v>
      </c>
      <c r="H2" s="64"/>
      <c r="I2" s="64"/>
      <c r="J2" s="64"/>
      <c r="K2" s="64"/>
      <c r="L2" s="64"/>
    </row>
    <row r="3" spans="1:12" ht="15.75">
      <c r="A3" s="1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62" t="s">
        <v>123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>
      <c r="A5" s="62" t="s">
        <v>1504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1:12" ht="15" customHeight="1">
      <c r="A7" s="66" t="s">
        <v>3</v>
      </c>
      <c r="B7" s="57" t="s">
        <v>4</v>
      </c>
      <c r="C7" s="57"/>
      <c r="D7" s="57" t="s">
        <v>5</v>
      </c>
      <c r="E7" s="57" t="s">
        <v>6</v>
      </c>
      <c r="F7" s="57"/>
      <c r="G7" s="57"/>
      <c r="H7" s="57"/>
      <c r="I7" s="57"/>
      <c r="J7" s="57"/>
      <c r="K7" s="61" t="s">
        <v>8</v>
      </c>
      <c r="L7" s="57" t="s">
        <v>9</v>
      </c>
    </row>
    <row r="8" spans="1:12" ht="15">
      <c r="A8" s="66"/>
      <c r="B8" s="57"/>
      <c r="C8" s="57"/>
      <c r="D8" s="57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61"/>
      <c r="L8" s="57"/>
    </row>
    <row r="9" spans="1:12" ht="15.75">
      <c r="A9" s="28">
        <v>1</v>
      </c>
      <c r="B9" s="58">
        <v>2</v>
      </c>
      <c r="C9" s="58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</row>
    <row r="10" spans="1:12" ht="15.75">
      <c r="A10" s="29">
        <v>1</v>
      </c>
      <c r="B10" s="44" t="s">
        <v>1068</v>
      </c>
      <c r="C10" s="45" t="s">
        <v>34</v>
      </c>
      <c r="D10" s="46" t="s">
        <v>124</v>
      </c>
      <c r="E10" s="4"/>
      <c r="F10" s="4"/>
      <c r="G10" s="4"/>
      <c r="H10" s="4"/>
      <c r="I10" s="4"/>
      <c r="J10" s="4"/>
      <c r="K10" s="9">
        <f aca="true" t="shared" si="0" ref="K10:K46">SUM(E10:J10)</f>
        <v>0</v>
      </c>
      <c r="L10" s="9" t="str">
        <f aca="true" t="shared" si="1" ref="L10:L45">IF(K10&gt;89,"Xuất sắc",IF(K10&gt;79,"Tốt",IF(K10&gt;69,"Khá",IF(K10&gt;59,"Trung bình khá",IF(K10&gt;49,"Trung bình",IF(K10&gt;29,"Yếu","Kém"))))))</f>
        <v>Kém</v>
      </c>
    </row>
    <row r="11" spans="1:12" ht="15.75">
      <c r="A11" s="29">
        <v>2</v>
      </c>
      <c r="B11" s="44" t="s">
        <v>1069</v>
      </c>
      <c r="C11" s="45" t="s">
        <v>978</v>
      </c>
      <c r="D11" s="46" t="s">
        <v>125</v>
      </c>
      <c r="E11" s="4"/>
      <c r="F11" s="4"/>
      <c r="G11" s="4"/>
      <c r="H11" s="4"/>
      <c r="I11" s="4"/>
      <c r="J11" s="4"/>
      <c r="K11" s="9">
        <f t="shared" si="0"/>
        <v>0</v>
      </c>
      <c r="L11" s="9" t="str">
        <f t="shared" si="1"/>
        <v>Kém</v>
      </c>
    </row>
    <row r="12" spans="1:12" ht="15.75">
      <c r="A12" s="29">
        <v>3</v>
      </c>
      <c r="B12" s="44" t="s">
        <v>1070</v>
      </c>
      <c r="C12" s="45" t="s">
        <v>16</v>
      </c>
      <c r="D12" s="46" t="s">
        <v>126</v>
      </c>
      <c r="E12" s="4"/>
      <c r="F12" s="4"/>
      <c r="G12" s="4"/>
      <c r="H12" s="4"/>
      <c r="I12" s="4"/>
      <c r="J12" s="4"/>
      <c r="K12" s="9">
        <f t="shared" si="0"/>
        <v>0</v>
      </c>
      <c r="L12" s="9" t="str">
        <f t="shared" si="1"/>
        <v>Kém</v>
      </c>
    </row>
    <row r="13" spans="1:12" ht="15.75">
      <c r="A13" s="29">
        <v>4</v>
      </c>
      <c r="B13" s="44" t="s">
        <v>1071</v>
      </c>
      <c r="C13" s="45" t="s">
        <v>960</v>
      </c>
      <c r="D13" s="46" t="s">
        <v>127</v>
      </c>
      <c r="E13" s="4"/>
      <c r="F13" s="4"/>
      <c r="G13" s="4"/>
      <c r="H13" s="4"/>
      <c r="I13" s="4"/>
      <c r="J13" s="4"/>
      <c r="K13" s="9">
        <f t="shared" si="0"/>
        <v>0</v>
      </c>
      <c r="L13" s="9" t="str">
        <f t="shared" si="1"/>
        <v>Kém</v>
      </c>
    </row>
    <row r="14" spans="1:12" ht="15.75">
      <c r="A14" s="29">
        <v>5</v>
      </c>
      <c r="B14" s="44" t="s">
        <v>1072</v>
      </c>
      <c r="C14" s="45" t="s">
        <v>1073</v>
      </c>
      <c r="D14" s="46" t="s">
        <v>128</v>
      </c>
      <c r="E14" s="4"/>
      <c r="F14" s="4"/>
      <c r="G14" s="4"/>
      <c r="H14" s="4"/>
      <c r="I14" s="4"/>
      <c r="J14" s="4"/>
      <c r="K14" s="9">
        <f t="shared" si="0"/>
        <v>0</v>
      </c>
      <c r="L14" s="9" t="str">
        <f t="shared" si="1"/>
        <v>Kém</v>
      </c>
    </row>
    <row r="15" spans="1:12" ht="15.75">
      <c r="A15" s="29">
        <v>6</v>
      </c>
      <c r="B15" s="44" t="s">
        <v>1074</v>
      </c>
      <c r="C15" s="45" t="s">
        <v>903</v>
      </c>
      <c r="D15" s="46" t="s">
        <v>129</v>
      </c>
      <c r="E15" s="4"/>
      <c r="F15" s="4"/>
      <c r="G15" s="4"/>
      <c r="H15" s="4"/>
      <c r="I15" s="4"/>
      <c r="J15" s="4"/>
      <c r="K15" s="9">
        <f t="shared" si="0"/>
        <v>0</v>
      </c>
      <c r="L15" s="9" t="str">
        <f t="shared" si="1"/>
        <v>Kém</v>
      </c>
    </row>
    <row r="16" spans="1:12" ht="15.75">
      <c r="A16" s="29">
        <v>7</v>
      </c>
      <c r="B16" s="44" t="s">
        <v>1075</v>
      </c>
      <c r="C16" s="45" t="s">
        <v>936</v>
      </c>
      <c r="D16" s="46" t="s">
        <v>130</v>
      </c>
      <c r="E16" s="4"/>
      <c r="F16" s="4"/>
      <c r="G16" s="4"/>
      <c r="H16" s="4"/>
      <c r="I16" s="4"/>
      <c r="J16" s="4"/>
      <c r="K16" s="9">
        <f t="shared" si="0"/>
        <v>0</v>
      </c>
      <c r="L16" s="9" t="str">
        <f t="shared" si="1"/>
        <v>Kém</v>
      </c>
    </row>
    <row r="17" spans="1:12" ht="15.75">
      <c r="A17" s="29">
        <v>8</v>
      </c>
      <c r="B17" s="44" t="s">
        <v>1076</v>
      </c>
      <c r="C17" s="45" t="s">
        <v>937</v>
      </c>
      <c r="D17" s="46" t="s">
        <v>131</v>
      </c>
      <c r="E17" s="4"/>
      <c r="F17" s="4"/>
      <c r="G17" s="4"/>
      <c r="H17" s="4"/>
      <c r="I17" s="4"/>
      <c r="J17" s="4"/>
      <c r="K17" s="9">
        <f t="shared" si="0"/>
        <v>0</v>
      </c>
      <c r="L17" s="9" t="str">
        <f t="shared" si="1"/>
        <v>Kém</v>
      </c>
    </row>
    <row r="18" spans="1:12" ht="15.75">
      <c r="A18" s="29">
        <v>9</v>
      </c>
      <c r="B18" s="44" t="s">
        <v>1077</v>
      </c>
      <c r="C18" s="45" t="s">
        <v>940</v>
      </c>
      <c r="D18" s="46" t="s">
        <v>132</v>
      </c>
      <c r="E18" s="4"/>
      <c r="F18" s="4"/>
      <c r="G18" s="4"/>
      <c r="H18" s="4"/>
      <c r="I18" s="4"/>
      <c r="J18" s="4"/>
      <c r="K18" s="9">
        <f t="shared" si="0"/>
        <v>0</v>
      </c>
      <c r="L18" s="9" t="str">
        <f t="shared" si="1"/>
        <v>Kém</v>
      </c>
    </row>
    <row r="19" spans="1:12" ht="15.75">
      <c r="A19" s="29">
        <v>10</v>
      </c>
      <c r="B19" s="44" t="s">
        <v>992</v>
      </c>
      <c r="C19" s="45" t="s">
        <v>991</v>
      </c>
      <c r="D19" s="46" t="s">
        <v>133</v>
      </c>
      <c r="E19" s="4"/>
      <c r="F19" s="4"/>
      <c r="G19" s="4"/>
      <c r="H19" s="4"/>
      <c r="I19" s="4"/>
      <c r="J19" s="4"/>
      <c r="K19" s="9">
        <f t="shared" si="0"/>
        <v>0</v>
      </c>
      <c r="L19" s="9" t="str">
        <f t="shared" si="1"/>
        <v>Kém</v>
      </c>
    </row>
    <row r="20" spans="1:12" ht="15.75">
      <c r="A20" s="29">
        <v>11</v>
      </c>
      <c r="B20" s="44" t="s">
        <v>1078</v>
      </c>
      <c r="C20" s="45" t="s">
        <v>1079</v>
      </c>
      <c r="D20" s="46" t="s">
        <v>134</v>
      </c>
      <c r="E20" s="4"/>
      <c r="F20" s="4"/>
      <c r="G20" s="4"/>
      <c r="H20" s="4"/>
      <c r="I20" s="4"/>
      <c r="J20" s="4"/>
      <c r="K20" s="9">
        <f t="shared" si="0"/>
        <v>0</v>
      </c>
      <c r="L20" s="9" t="str">
        <f t="shared" si="1"/>
        <v>Kém</v>
      </c>
    </row>
    <row r="21" spans="1:12" ht="15.75">
      <c r="A21" s="29">
        <v>12</v>
      </c>
      <c r="B21" s="44" t="s">
        <v>1080</v>
      </c>
      <c r="C21" s="45" t="s">
        <v>964</v>
      </c>
      <c r="D21" s="46" t="s">
        <v>135</v>
      </c>
      <c r="E21" s="4"/>
      <c r="F21" s="4"/>
      <c r="G21" s="4"/>
      <c r="H21" s="4"/>
      <c r="I21" s="4"/>
      <c r="J21" s="4"/>
      <c r="K21" s="9">
        <f t="shared" si="0"/>
        <v>0</v>
      </c>
      <c r="L21" s="9" t="str">
        <f t="shared" si="1"/>
        <v>Kém</v>
      </c>
    </row>
    <row r="22" spans="1:12" ht="15.75">
      <c r="A22" s="29">
        <v>13</v>
      </c>
      <c r="B22" s="44" t="s">
        <v>1081</v>
      </c>
      <c r="C22" s="45" t="s">
        <v>964</v>
      </c>
      <c r="D22" s="46" t="s">
        <v>136</v>
      </c>
      <c r="E22" s="4"/>
      <c r="F22" s="4"/>
      <c r="G22" s="4"/>
      <c r="H22" s="4"/>
      <c r="I22" s="4"/>
      <c r="J22" s="4"/>
      <c r="K22" s="9">
        <f t="shared" si="0"/>
        <v>0</v>
      </c>
      <c r="L22" s="9" t="str">
        <f t="shared" si="1"/>
        <v>Kém</v>
      </c>
    </row>
    <row r="23" spans="1:12" ht="15.75">
      <c r="A23" s="29">
        <v>14</v>
      </c>
      <c r="B23" s="44" t="s">
        <v>120</v>
      </c>
      <c r="C23" s="45" t="s">
        <v>19</v>
      </c>
      <c r="D23" s="46" t="s">
        <v>137</v>
      </c>
      <c r="E23" s="4"/>
      <c r="F23" s="4"/>
      <c r="G23" s="4"/>
      <c r="H23" s="4"/>
      <c r="I23" s="4"/>
      <c r="J23" s="4"/>
      <c r="K23" s="9">
        <f t="shared" si="0"/>
        <v>0</v>
      </c>
      <c r="L23" s="9" t="str">
        <f t="shared" si="1"/>
        <v>Kém</v>
      </c>
    </row>
    <row r="24" spans="1:12" ht="15.75">
      <c r="A24" s="29">
        <v>15</v>
      </c>
      <c r="B24" s="44" t="s">
        <v>1082</v>
      </c>
      <c r="C24" s="45" t="s">
        <v>1083</v>
      </c>
      <c r="D24" s="46" t="s">
        <v>138</v>
      </c>
      <c r="E24" s="4"/>
      <c r="F24" s="4"/>
      <c r="G24" s="4"/>
      <c r="H24" s="4"/>
      <c r="I24" s="4"/>
      <c r="J24" s="4"/>
      <c r="K24" s="9">
        <f t="shared" si="0"/>
        <v>0</v>
      </c>
      <c r="L24" s="9" t="str">
        <f t="shared" si="1"/>
        <v>Kém</v>
      </c>
    </row>
    <row r="25" spans="1:12" ht="15.75">
      <c r="A25" s="29">
        <v>16</v>
      </c>
      <c r="B25" s="44" t="s">
        <v>1084</v>
      </c>
      <c r="C25" s="45" t="s">
        <v>1085</v>
      </c>
      <c r="D25" s="46" t="s">
        <v>139</v>
      </c>
      <c r="E25" s="4"/>
      <c r="F25" s="4"/>
      <c r="G25" s="4"/>
      <c r="H25" s="4"/>
      <c r="I25" s="4"/>
      <c r="J25" s="4"/>
      <c r="K25" s="9">
        <f t="shared" si="0"/>
        <v>0</v>
      </c>
      <c r="L25" s="9" t="str">
        <f t="shared" si="1"/>
        <v>Kém</v>
      </c>
    </row>
    <row r="26" spans="1:12" ht="15.75">
      <c r="A26" s="29">
        <v>17</v>
      </c>
      <c r="B26" s="44" t="s">
        <v>1086</v>
      </c>
      <c r="C26" s="45" t="s">
        <v>76</v>
      </c>
      <c r="D26" s="46" t="s">
        <v>140</v>
      </c>
      <c r="E26" s="4"/>
      <c r="F26" s="4"/>
      <c r="G26" s="4"/>
      <c r="H26" s="4"/>
      <c r="I26" s="4"/>
      <c r="J26" s="4"/>
      <c r="K26" s="9">
        <f t="shared" si="0"/>
        <v>0</v>
      </c>
      <c r="L26" s="9" t="str">
        <f t="shared" si="1"/>
        <v>Kém</v>
      </c>
    </row>
    <row r="27" spans="1:12" ht="15.75">
      <c r="A27" s="29">
        <v>18</v>
      </c>
      <c r="B27" s="44" t="s">
        <v>1087</v>
      </c>
      <c r="C27" s="45" t="s">
        <v>1088</v>
      </c>
      <c r="D27" s="46" t="s">
        <v>141</v>
      </c>
      <c r="E27" s="4"/>
      <c r="F27" s="4"/>
      <c r="G27" s="4"/>
      <c r="H27" s="4"/>
      <c r="I27" s="4"/>
      <c r="J27" s="4"/>
      <c r="K27" s="9">
        <f t="shared" si="0"/>
        <v>0</v>
      </c>
      <c r="L27" s="9" t="str">
        <f t="shared" si="1"/>
        <v>Kém</v>
      </c>
    </row>
    <row r="28" spans="1:12" ht="15.75">
      <c r="A28" s="29">
        <v>19</v>
      </c>
      <c r="B28" s="44" t="s">
        <v>1089</v>
      </c>
      <c r="C28" s="45" t="s">
        <v>20</v>
      </c>
      <c r="D28" s="46" t="s">
        <v>142</v>
      </c>
      <c r="E28" s="4"/>
      <c r="F28" s="4"/>
      <c r="G28" s="4"/>
      <c r="H28" s="4"/>
      <c r="I28" s="4"/>
      <c r="J28" s="4"/>
      <c r="K28" s="9">
        <f t="shared" si="0"/>
        <v>0</v>
      </c>
      <c r="L28" s="9" t="str">
        <f t="shared" si="1"/>
        <v>Kém</v>
      </c>
    </row>
    <row r="29" spans="1:12" ht="15.75">
      <c r="A29" s="29">
        <v>20</v>
      </c>
      <c r="B29" s="44" t="s">
        <v>1008</v>
      </c>
      <c r="C29" s="45" t="s">
        <v>54</v>
      </c>
      <c r="D29" s="46" t="s">
        <v>143</v>
      </c>
      <c r="E29" s="4"/>
      <c r="F29" s="4"/>
      <c r="G29" s="4"/>
      <c r="H29" s="4"/>
      <c r="I29" s="4"/>
      <c r="J29" s="4"/>
      <c r="K29" s="9">
        <f t="shared" si="0"/>
        <v>0</v>
      </c>
      <c r="L29" s="9" t="str">
        <f t="shared" si="1"/>
        <v>Kém</v>
      </c>
    </row>
    <row r="30" spans="1:12" ht="15.75">
      <c r="A30" s="29">
        <v>21</v>
      </c>
      <c r="B30" s="44" t="s">
        <v>1090</v>
      </c>
      <c r="C30" s="45" t="s">
        <v>1091</v>
      </c>
      <c r="D30" s="46" t="s">
        <v>144</v>
      </c>
      <c r="E30" s="4"/>
      <c r="F30" s="4"/>
      <c r="G30" s="4"/>
      <c r="H30" s="4"/>
      <c r="I30" s="4"/>
      <c r="J30" s="4"/>
      <c r="K30" s="9">
        <f t="shared" si="0"/>
        <v>0</v>
      </c>
      <c r="L30" s="9" t="str">
        <f t="shared" si="1"/>
        <v>Kém</v>
      </c>
    </row>
    <row r="31" spans="1:12" ht="15.75">
      <c r="A31" s="29">
        <v>22</v>
      </c>
      <c r="B31" s="44" t="s">
        <v>1092</v>
      </c>
      <c r="C31" s="45" t="s">
        <v>909</v>
      </c>
      <c r="D31" s="46" t="s">
        <v>145</v>
      </c>
      <c r="E31" s="4"/>
      <c r="F31" s="4"/>
      <c r="G31" s="4"/>
      <c r="H31" s="4"/>
      <c r="I31" s="4"/>
      <c r="J31" s="4"/>
      <c r="K31" s="9">
        <f t="shared" si="0"/>
        <v>0</v>
      </c>
      <c r="L31" s="9" t="str">
        <f t="shared" si="1"/>
        <v>Kém</v>
      </c>
    </row>
    <row r="32" spans="1:12" ht="15.75">
      <c r="A32" s="29">
        <v>23</v>
      </c>
      <c r="B32" s="44" t="s">
        <v>1093</v>
      </c>
      <c r="C32" s="45" t="s">
        <v>1094</v>
      </c>
      <c r="D32" s="46" t="s">
        <v>146</v>
      </c>
      <c r="E32" s="4"/>
      <c r="F32" s="4"/>
      <c r="G32" s="4"/>
      <c r="H32" s="4"/>
      <c r="I32" s="4"/>
      <c r="J32" s="4"/>
      <c r="K32" s="9">
        <f t="shared" si="0"/>
        <v>0</v>
      </c>
      <c r="L32" s="9" t="str">
        <f t="shared" si="1"/>
        <v>Kém</v>
      </c>
    </row>
    <row r="33" spans="1:12" ht="15.75">
      <c r="A33" s="29">
        <v>24</v>
      </c>
      <c r="B33" s="44" t="s">
        <v>921</v>
      </c>
      <c r="C33" s="45" t="s">
        <v>1095</v>
      </c>
      <c r="D33" s="46" t="s">
        <v>147</v>
      </c>
      <c r="E33" s="4"/>
      <c r="F33" s="4"/>
      <c r="G33" s="4"/>
      <c r="H33" s="4"/>
      <c r="I33" s="4"/>
      <c r="J33" s="4"/>
      <c r="K33" s="9">
        <f t="shared" si="0"/>
        <v>0</v>
      </c>
      <c r="L33" s="9" t="str">
        <f t="shared" si="1"/>
        <v>Kém</v>
      </c>
    </row>
    <row r="34" spans="1:12" ht="15.75">
      <c r="A34" s="29">
        <v>25</v>
      </c>
      <c r="B34" s="44" t="s">
        <v>1096</v>
      </c>
      <c r="C34" s="45" t="s">
        <v>967</v>
      </c>
      <c r="D34" s="46" t="s">
        <v>148</v>
      </c>
      <c r="E34" s="4"/>
      <c r="F34" s="4"/>
      <c r="G34" s="4"/>
      <c r="H34" s="4"/>
      <c r="I34" s="4"/>
      <c r="J34" s="4"/>
      <c r="K34" s="9">
        <f t="shared" si="0"/>
        <v>0</v>
      </c>
      <c r="L34" s="9" t="str">
        <f t="shared" si="1"/>
        <v>Kém</v>
      </c>
    </row>
    <row r="35" spans="1:12" ht="15.75">
      <c r="A35" s="29">
        <v>26</v>
      </c>
      <c r="B35" s="44" t="s">
        <v>1097</v>
      </c>
      <c r="C35" s="45" t="s">
        <v>121</v>
      </c>
      <c r="D35" s="46" t="s">
        <v>149</v>
      </c>
      <c r="E35" s="4"/>
      <c r="F35" s="4"/>
      <c r="G35" s="4"/>
      <c r="H35" s="4"/>
      <c r="I35" s="4"/>
      <c r="J35" s="4"/>
      <c r="K35" s="9">
        <f t="shared" si="0"/>
        <v>0</v>
      </c>
      <c r="L35" s="9" t="str">
        <f t="shared" si="1"/>
        <v>Kém</v>
      </c>
    </row>
    <row r="36" spans="1:12" ht="15.75">
      <c r="A36" s="29">
        <v>27</v>
      </c>
      <c r="B36" s="44" t="s">
        <v>1098</v>
      </c>
      <c r="C36" s="45" t="s">
        <v>1007</v>
      </c>
      <c r="D36" s="46" t="s">
        <v>150</v>
      </c>
      <c r="E36" s="4"/>
      <c r="F36" s="4"/>
      <c r="G36" s="4"/>
      <c r="H36" s="4"/>
      <c r="I36" s="4"/>
      <c r="J36" s="4"/>
      <c r="K36" s="9">
        <f t="shared" si="0"/>
        <v>0</v>
      </c>
      <c r="L36" s="9" t="str">
        <f t="shared" si="1"/>
        <v>Kém</v>
      </c>
    </row>
    <row r="37" spans="1:12" ht="15.75">
      <c r="A37" s="29">
        <v>28</v>
      </c>
      <c r="B37" s="44" t="s">
        <v>1099</v>
      </c>
      <c r="C37" s="45" t="s">
        <v>968</v>
      </c>
      <c r="D37" s="46" t="s">
        <v>151</v>
      </c>
      <c r="E37" s="4"/>
      <c r="F37" s="4"/>
      <c r="G37" s="4"/>
      <c r="H37" s="4"/>
      <c r="I37" s="4"/>
      <c r="J37" s="4"/>
      <c r="K37" s="9">
        <f t="shared" si="0"/>
        <v>0</v>
      </c>
      <c r="L37" s="9" t="str">
        <f t="shared" si="1"/>
        <v>Kém</v>
      </c>
    </row>
    <row r="38" spans="1:12" ht="15.75">
      <c r="A38" s="29">
        <v>29</v>
      </c>
      <c r="B38" s="44" t="s">
        <v>1100</v>
      </c>
      <c r="C38" s="45" t="s">
        <v>1101</v>
      </c>
      <c r="D38" s="46" t="s">
        <v>152</v>
      </c>
      <c r="E38" s="4"/>
      <c r="F38" s="4"/>
      <c r="G38" s="4"/>
      <c r="H38" s="4"/>
      <c r="I38" s="4"/>
      <c r="J38" s="4"/>
      <c r="K38" s="9">
        <f t="shared" si="0"/>
        <v>0</v>
      </c>
      <c r="L38" s="9" t="str">
        <f t="shared" si="1"/>
        <v>Kém</v>
      </c>
    </row>
    <row r="39" spans="1:12" ht="15.75">
      <c r="A39" s="29">
        <v>30</v>
      </c>
      <c r="B39" s="44" t="s">
        <v>1102</v>
      </c>
      <c r="C39" s="45" t="s">
        <v>1103</v>
      </c>
      <c r="D39" s="46" t="s">
        <v>153</v>
      </c>
      <c r="E39" s="4"/>
      <c r="F39" s="4"/>
      <c r="G39" s="4"/>
      <c r="H39" s="4"/>
      <c r="I39" s="4"/>
      <c r="J39" s="4"/>
      <c r="K39" s="9">
        <f t="shared" si="0"/>
        <v>0</v>
      </c>
      <c r="L39" s="9" t="str">
        <f t="shared" si="1"/>
        <v>Kém</v>
      </c>
    </row>
    <row r="40" spans="1:12" ht="15.75">
      <c r="A40" s="29">
        <v>31</v>
      </c>
      <c r="B40" s="44" t="s">
        <v>1104</v>
      </c>
      <c r="C40" s="45" t="s">
        <v>1018</v>
      </c>
      <c r="D40" s="46" t="s">
        <v>154</v>
      </c>
      <c r="E40" s="4"/>
      <c r="F40" s="4"/>
      <c r="G40" s="4"/>
      <c r="H40" s="4"/>
      <c r="I40" s="4"/>
      <c r="J40" s="4"/>
      <c r="K40" s="9">
        <f t="shared" si="0"/>
        <v>0</v>
      </c>
      <c r="L40" s="9" t="str">
        <f t="shared" si="1"/>
        <v>Kém</v>
      </c>
    </row>
    <row r="41" spans="1:12" ht="15.75">
      <c r="A41" s="29">
        <v>32</v>
      </c>
      <c r="B41" s="44" t="s">
        <v>1058</v>
      </c>
      <c r="C41" s="45" t="s">
        <v>973</v>
      </c>
      <c r="D41" s="46" t="s">
        <v>155</v>
      </c>
      <c r="E41" s="4"/>
      <c r="F41" s="4"/>
      <c r="G41" s="4"/>
      <c r="H41" s="4"/>
      <c r="I41" s="4"/>
      <c r="J41" s="4"/>
      <c r="K41" s="9">
        <f t="shared" si="0"/>
        <v>0</v>
      </c>
      <c r="L41" s="9" t="str">
        <f t="shared" si="1"/>
        <v>Kém</v>
      </c>
    </row>
    <row r="42" spans="1:12" ht="15.75">
      <c r="A42" s="29">
        <v>33</v>
      </c>
      <c r="B42" s="44" t="s">
        <v>1105</v>
      </c>
      <c r="C42" s="45" t="s">
        <v>48</v>
      </c>
      <c r="D42" s="46" t="s">
        <v>156</v>
      </c>
      <c r="E42" s="4"/>
      <c r="F42" s="4"/>
      <c r="G42" s="4"/>
      <c r="H42" s="4"/>
      <c r="I42" s="4"/>
      <c r="J42" s="4"/>
      <c r="K42" s="9">
        <f t="shared" si="0"/>
        <v>0</v>
      </c>
      <c r="L42" s="9" t="str">
        <f t="shared" si="1"/>
        <v>Kém</v>
      </c>
    </row>
    <row r="43" spans="1:12" ht="15.75">
      <c r="A43" s="29">
        <v>34</v>
      </c>
      <c r="B43" s="44" t="s">
        <v>1106</v>
      </c>
      <c r="C43" s="45" t="s">
        <v>1026</v>
      </c>
      <c r="D43" s="46" t="s">
        <v>157</v>
      </c>
      <c r="E43" s="4"/>
      <c r="F43" s="4"/>
      <c r="G43" s="4"/>
      <c r="H43" s="4"/>
      <c r="I43" s="4"/>
      <c r="J43" s="4"/>
      <c r="K43" s="9">
        <f t="shared" si="0"/>
        <v>0</v>
      </c>
      <c r="L43" s="9" t="str">
        <f t="shared" si="1"/>
        <v>Kém</v>
      </c>
    </row>
    <row r="44" spans="1:12" ht="15.75">
      <c r="A44" s="29">
        <v>35</v>
      </c>
      <c r="B44" s="44" t="s">
        <v>1107</v>
      </c>
      <c r="C44" s="45" t="s">
        <v>49</v>
      </c>
      <c r="D44" s="46" t="s">
        <v>158</v>
      </c>
      <c r="E44" s="4"/>
      <c r="F44" s="4"/>
      <c r="G44" s="4"/>
      <c r="H44" s="4"/>
      <c r="I44" s="4"/>
      <c r="J44" s="4"/>
      <c r="K44" s="9">
        <f t="shared" si="0"/>
        <v>0</v>
      </c>
      <c r="L44" s="9" t="str">
        <f t="shared" si="1"/>
        <v>Kém</v>
      </c>
    </row>
    <row r="45" spans="1:12" ht="15.75">
      <c r="A45" s="29">
        <v>36</v>
      </c>
      <c r="B45" s="44" t="s">
        <v>1108</v>
      </c>
      <c r="C45" s="45" t="s">
        <v>929</v>
      </c>
      <c r="D45" s="46" t="s">
        <v>159</v>
      </c>
      <c r="E45" s="4"/>
      <c r="F45" s="4"/>
      <c r="G45" s="4"/>
      <c r="H45" s="4"/>
      <c r="I45" s="4"/>
      <c r="J45" s="4"/>
      <c r="K45" s="9">
        <f t="shared" si="0"/>
        <v>0</v>
      </c>
      <c r="L45" s="9" t="str">
        <f t="shared" si="1"/>
        <v>Kém</v>
      </c>
    </row>
    <row r="46" spans="1:12" ht="15.75">
      <c r="A46" s="29">
        <v>37</v>
      </c>
      <c r="B46" s="44" t="s">
        <v>1109</v>
      </c>
      <c r="C46" s="45" t="s">
        <v>1110</v>
      </c>
      <c r="D46" s="46" t="s">
        <v>160</v>
      </c>
      <c r="E46" s="4"/>
      <c r="F46" s="4"/>
      <c r="G46" s="4"/>
      <c r="H46" s="4"/>
      <c r="I46" s="4"/>
      <c r="J46" s="4"/>
      <c r="K46" s="9">
        <f t="shared" si="0"/>
        <v>0</v>
      </c>
      <c r="L46" s="9" t="str">
        <f>IF(K46&gt;89,"Xuất sắc",IF(K46&gt;79,"Tốt",IF(K46&gt;69,"Khá",IF(K46&gt;59,"Trung bình khá",IF(K46&gt;49,"Trung bình",IF(K46&gt;29,"Yếu","Kém"))))))</f>
        <v>Kém</v>
      </c>
    </row>
    <row r="48" spans="1:12" ht="15">
      <c r="A48" s="21"/>
      <c r="I48" s="56" t="s">
        <v>1505</v>
      </c>
      <c r="J48" s="56"/>
      <c r="K48" s="56"/>
      <c r="L48" s="56"/>
    </row>
    <row r="49" spans="1:12" ht="15">
      <c r="A49" s="43"/>
      <c r="B49" s="59" t="s">
        <v>897</v>
      </c>
      <c r="C49" s="59"/>
      <c r="D49" s="55"/>
      <c r="E49" s="59" t="s">
        <v>898</v>
      </c>
      <c r="F49" s="59"/>
      <c r="G49" s="55"/>
      <c r="H49" s="59" t="s">
        <v>899</v>
      </c>
      <c r="I49" s="59"/>
      <c r="J49" s="55"/>
      <c r="K49" s="59" t="s">
        <v>1555</v>
      </c>
      <c r="L49" s="59"/>
    </row>
  </sheetData>
  <sheetProtection/>
  <mergeCells count="18">
    <mergeCell ref="A1:D1"/>
    <mergeCell ref="G1:L1"/>
    <mergeCell ref="A2:D2"/>
    <mergeCell ref="G2:L2"/>
    <mergeCell ref="A4:L4"/>
    <mergeCell ref="A7:A8"/>
    <mergeCell ref="B7:C8"/>
    <mergeCell ref="D7:D8"/>
    <mergeCell ref="E7:J7"/>
    <mergeCell ref="K7:K8"/>
    <mergeCell ref="A5:L5"/>
    <mergeCell ref="I48:L48"/>
    <mergeCell ref="L7:L8"/>
    <mergeCell ref="B9:C9"/>
    <mergeCell ref="B49:C49"/>
    <mergeCell ref="E49:F49"/>
    <mergeCell ref="H49:I49"/>
    <mergeCell ref="K49:L4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59"/>
  <sheetViews>
    <sheetView zoomScalePageLayoutView="0" workbookViewId="0" topLeftCell="A43">
      <selection activeCell="A59" sqref="A59:IV59"/>
    </sheetView>
  </sheetViews>
  <sheetFormatPr defaultColWidth="9.140625" defaultRowHeight="15"/>
  <cols>
    <col min="1" max="1" width="5.140625" style="21" customWidth="1"/>
    <col min="2" max="2" width="23.8515625" style="0" customWidth="1"/>
    <col min="4" max="4" width="12.421875" style="0" bestFit="1" customWidth="1"/>
    <col min="11" max="11" width="13.7109375" style="0" customWidth="1"/>
    <col min="12" max="12" width="11.8515625" style="0" customWidth="1"/>
  </cols>
  <sheetData>
    <row r="1" spans="1:12" ht="15.75">
      <c r="A1" s="63" t="s">
        <v>0</v>
      </c>
      <c r="B1" s="63"/>
      <c r="C1" s="63"/>
      <c r="D1" s="63"/>
      <c r="E1" s="1"/>
      <c r="F1" s="1"/>
      <c r="G1" s="64" t="s">
        <v>1</v>
      </c>
      <c r="H1" s="64"/>
      <c r="I1" s="64"/>
      <c r="J1" s="64"/>
      <c r="K1" s="64"/>
      <c r="L1" s="64"/>
    </row>
    <row r="2" spans="1:12" ht="15.75">
      <c r="A2" s="65" t="s">
        <v>161</v>
      </c>
      <c r="B2" s="65"/>
      <c r="C2" s="65"/>
      <c r="D2" s="65"/>
      <c r="E2" s="1"/>
      <c r="F2" s="1"/>
      <c r="G2" s="64" t="s">
        <v>2</v>
      </c>
      <c r="H2" s="64"/>
      <c r="I2" s="64"/>
      <c r="J2" s="64"/>
      <c r="K2" s="64"/>
      <c r="L2" s="64"/>
    </row>
    <row r="3" spans="1:12" ht="15.75">
      <c r="A3" s="1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62" t="s">
        <v>162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>
      <c r="A5" s="62" t="s">
        <v>1504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1:12" ht="15" customHeight="1">
      <c r="A7" s="60" t="s">
        <v>3</v>
      </c>
      <c r="B7" s="57" t="s">
        <v>4</v>
      </c>
      <c r="C7" s="57"/>
      <c r="D7" s="57" t="s">
        <v>5</v>
      </c>
      <c r="E7" s="57" t="s">
        <v>6</v>
      </c>
      <c r="F7" s="57"/>
      <c r="G7" s="57"/>
      <c r="H7" s="57"/>
      <c r="I7" s="57"/>
      <c r="J7" s="57"/>
      <c r="K7" s="61" t="s">
        <v>8</v>
      </c>
      <c r="L7" s="57" t="s">
        <v>9</v>
      </c>
    </row>
    <row r="8" spans="1:12" ht="15">
      <c r="A8" s="60"/>
      <c r="B8" s="57"/>
      <c r="C8" s="57"/>
      <c r="D8" s="57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61"/>
      <c r="L8" s="57"/>
    </row>
    <row r="9" spans="1:12" ht="15">
      <c r="A9" s="26">
        <v>1</v>
      </c>
      <c r="B9" s="58">
        <v>2</v>
      </c>
      <c r="C9" s="58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</row>
    <row r="10" spans="1:12" ht="15.75">
      <c r="A10" s="24">
        <v>1</v>
      </c>
      <c r="B10" s="44" t="s">
        <v>1111</v>
      </c>
      <c r="C10" s="45" t="s">
        <v>34</v>
      </c>
      <c r="D10" s="46" t="s">
        <v>790</v>
      </c>
      <c r="E10" s="31"/>
      <c r="F10" s="7"/>
      <c r="G10" s="7"/>
      <c r="H10" s="7"/>
      <c r="I10" s="7"/>
      <c r="J10" s="7"/>
      <c r="K10" s="9">
        <f aca="true" t="shared" si="0" ref="K10:K56">SUM(E10:J10)</f>
        <v>0</v>
      </c>
      <c r="L10" s="9" t="str">
        <f aca="true" t="shared" si="1" ref="L10:L55">IF(K10&gt;89,"Xuất sắc",IF(K10&gt;79,"Tốt",IF(K10&gt;69,"Khá",IF(K10&gt;59,"Trung bình khá",IF(K10&gt;49,"Trung bình",IF(K10&gt;29,"Yếu","Kém"))))))</f>
        <v>Kém</v>
      </c>
    </row>
    <row r="11" spans="1:12" ht="15.75">
      <c r="A11" s="24">
        <v>2</v>
      </c>
      <c r="B11" s="44" t="s">
        <v>1112</v>
      </c>
      <c r="C11" s="45" t="s">
        <v>35</v>
      </c>
      <c r="D11" s="46" t="s">
        <v>791</v>
      </c>
      <c r="E11" s="31"/>
      <c r="F11" s="7"/>
      <c r="G11" s="7"/>
      <c r="H11" s="7"/>
      <c r="I11" s="7"/>
      <c r="J11" s="7"/>
      <c r="K11" s="9">
        <f t="shared" si="0"/>
        <v>0</v>
      </c>
      <c r="L11" s="9" t="str">
        <f t="shared" si="1"/>
        <v>Kém</v>
      </c>
    </row>
    <row r="12" spans="1:12" ht="15.75">
      <c r="A12" s="24">
        <v>3</v>
      </c>
      <c r="B12" s="44" t="s">
        <v>1113</v>
      </c>
      <c r="C12" s="45" t="s">
        <v>980</v>
      </c>
      <c r="D12" s="46" t="s">
        <v>792</v>
      </c>
      <c r="E12" s="31"/>
      <c r="F12" s="7"/>
      <c r="G12" s="7"/>
      <c r="H12" s="7"/>
      <c r="I12" s="7"/>
      <c r="J12" s="7"/>
      <c r="K12" s="9">
        <f t="shared" si="0"/>
        <v>0</v>
      </c>
      <c r="L12" s="9" t="str">
        <f t="shared" si="1"/>
        <v>Kém</v>
      </c>
    </row>
    <row r="13" spans="1:12" ht="15.75">
      <c r="A13" s="24">
        <v>4</v>
      </c>
      <c r="B13" s="44" t="s">
        <v>1114</v>
      </c>
      <c r="C13" s="45" t="s">
        <v>17</v>
      </c>
      <c r="D13" s="46" t="s">
        <v>793</v>
      </c>
      <c r="E13" s="31"/>
      <c r="F13" s="7"/>
      <c r="G13" s="7"/>
      <c r="H13" s="7"/>
      <c r="I13" s="7"/>
      <c r="J13" s="7"/>
      <c r="K13" s="9">
        <f t="shared" si="0"/>
        <v>0</v>
      </c>
      <c r="L13" s="9" t="str">
        <f t="shared" si="1"/>
        <v>Kém</v>
      </c>
    </row>
    <row r="14" spans="1:12" ht="15.75">
      <c r="A14" s="24">
        <v>5</v>
      </c>
      <c r="B14" s="44" t="s">
        <v>1115</v>
      </c>
      <c r="C14" s="45" t="s">
        <v>36</v>
      </c>
      <c r="D14" s="46" t="s">
        <v>794</v>
      </c>
      <c r="E14" s="31"/>
      <c r="F14" s="7"/>
      <c r="G14" s="7"/>
      <c r="H14" s="7"/>
      <c r="I14" s="7"/>
      <c r="J14" s="7"/>
      <c r="K14" s="9">
        <f t="shared" si="0"/>
        <v>0</v>
      </c>
      <c r="L14" s="9" t="str">
        <f t="shared" si="1"/>
        <v>Kém</v>
      </c>
    </row>
    <row r="15" spans="1:12" ht="15.75">
      <c r="A15" s="24">
        <v>6</v>
      </c>
      <c r="B15" s="44" t="s">
        <v>908</v>
      </c>
      <c r="C15" s="45" t="s">
        <v>983</v>
      </c>
      <c r="D15" s="46" t="s">
        <v>795</v>
      </c>
      <c r="E15" s="31"/>
      <c r="F15" s="7"/>
      <c r="G15" s="7"/>
      <c r="H15" s="7"/>
      <c r="I15" s="7"/>
      <c r="J15" s="7"/>
      <c r="K15" s="9">
        <f t="shared" si="0"/>
        <v>0</v>
      </c>
      <c r="L15" s="9" t="str">
        <f t="shared" si="1"/>
        <v>Kém</v>
      </c>
    </row>
    <row r="16" spans="1:12" ht="15.75">
      <c r="A16" s="24">
        <v>7</v>
      </c>
      <c r="B16" s="44" t="s">
        <v>1116</v>
      </c>
      <c r="C16" s="45" t="s">
        <v>1117</v>
      </c>
      <c r="D16" s="46" t="s">
        <v>796</v>
      </c>
      <c r="E16" s="31"/>
      <c r="F16" s="7"/>
      <c r="G16" s="7"/>
      <c r="H16" s="7"/>
      <c r="I16" s="7"/>
      <c r="J16" s="7"/>
      <c r="K16" s="9">
        <f t="shared" si="0"/>
        <v>0</v>
      </c>
      <c r="L16" s="9" t="str">
        <f t="shared" si="1"/>
        <v>Kém</v>
      </c>
    </row>
    <row r="17" spans="1:12" ht="15.75">
      <c r="A17" s="24">
        <v>8</v>
      </c>
      <c r="B17" s="44" t="s">
        <v>959</v>
      </c>
      <c r="C17" s="45" t="s">
        <v>903</v>
      </c>
      <c r="D17" s="46" t="s">
        <v>797</v>
      </c>
      <c r="E17" s="31"/>
      <c r="F17" s="7"/>
      <c r="G17" s="7"/>
      <c r="H17" s="7"/>
      <c r="I17" s="7"/>
      <c r="J17" s="7"/>
      <c r="K17" s="9">
        <f t="shared" si="0"/>
        <v>0</v>
      </c>
      <c r="L17" s="9" t="str">
        <f t="shared" si="1"/>
        <v>Kém</v>
      </c>
    </row>
    <row r="18" spans="1:12" ht="15.75">
      <c r="A18" s="24">
        <v>9</v>
      </c>
      <c r="B18" s="44" t="s">
        <v>1118</v>
      </c>
      <c r="C18" s="45" t="s">
        <v>936</v>
      </c>
      <c r="D18" s="46" t="s">
        <v>798</v>
      </c>
      <c r="E18" s="31"/>
      <c r="F18" s="7"/>
      <c r="G18" s="7"/>
      <c r="H18" s="7"/>
      <c r="I18" s="7"/>
      <c r="J18" s="7"/>
      <c r="K18" s="9">
        <f t="shared" si="0"/>
        <v>0</v>
      </c>
      <c r="L18" s="9" t="str">
        <f t="shared" si="1"/>
        <v>Kém</v>
      </c>
    </row>
    <row r="19" spans="1:12" ht="15.75">
      <c r="A19" s="24">
        <v>10</v>
      </c>
      <c r="B19" s="44" t="s">
        <v>1119</v>
      </c>
      <c r="C19" s="45" t="s">
        <v>1120</v>
      </c>
      <c r="D19" s="46" t="s">
        <v>799</v>
      </c>
      <c r="E19" s="31"/>
      <c r="F19" s="7"/>
      <c r="G19" s="7"/>
      <c r="H19" s="7"/>
      <c r="I19" s="7"/>
      <c r="J19" s="7"/>
      <c r="K19" s="9">
        <f t="shared" si="0"/>
        <v>0</v>
      </c>
      <c r="L19" s="9" t="str">
        <f t="shared" si="1"/>
        <v>Kém</v>
      </c>
    </row>
    <row r="20" spans="1:12" ht="15.75">
      <c r="A20" s="24">
        <v>11</v>
      </c>
      <c r="B20" s="44" t="s">
        <v>1121</v>
      </c>
      <c r="C20" s="45" t="s">
        <v>939</v>
      </c>
      <c r="D20" s="46" t="s">
        <v>800</v>
      </c>
      <c r="E20" s="31"/>
      <c r="F20" s="7"/>
      <c r="G20" s="7"/>
      <c r="H20" s="7"/>
      <c r="I20" s="7"/>
      <c r="J20" s="7"/>
      <c r="K20" s="9">
        <f t="shared" si="0"/>
        <v>0</v>
      </c>
      <c r="L20" s="9" t="str">
        <f t="shared" si="1"/>
        <v>Kém</v>
      </c>
    </row>
    <row r="21" spans="1:12" ht="15.75">
      <c r="A21" s="24">
        <v>12</v>
      </c>
      <c r="B21" s="44" t="s">
        <v>1122</v>
      </c>
      <c r="C21" s="45" t="s">
        <v>939</v>
      </c>
      <c r="D21" s="46" t="s">
        <v>801</v>
      </c>
      <c r="E21" s="31"/>
      <c r="F21" s="7"/>
      <c r="G21" s="7"/>
      <c r="H21" s="7"/>
      <c r="I21" s="7"/>
      <c r="J21" s="7"/>
      <c r="K21" s="9">
        <f t="shared" si="0"/>
        <v>0</v>
      </c>
      <c r="L21" s="9" t="str">
        <f t="shared" si="1"/>
        <v>Kém</v>
      </c>
    </row>
    <row r="22" spans="1:12" ht="15.75">
      <c r="A22" s="24">
        <v>13</v>
      </c>
      <c r="B22" s="44" t="s">
        <v>1123</v>
      </c>
      <c r="C22" s="45" t="s">
        <v>1124</v>
      </c>
      <c r="D22" s="46" t="s">
        <v>802</v>
      </c>
      <c r="E22" s="31"/>
      <c r="F22" s="7"/>
      <c r="G22" s="7"/>
      <c r="H22" s="7"/>
      <c r="I22" s="7"/>
      <c r="J22" s="7"/>
      <c r="K22" s="9">
        <f t="shared" si="0"/>
        <v>0</v>
      </c>
      <c r="L22" s="9" t="str">
        <f t="shared" si="1"/>
        <v>Kém</v>
      </c>
    </row>
    <row r="23" spans="1:12" ht="15.75">
      <c r="A23" s="24">
        <v>14</v>
      </c>
      <c r="B23" s="44" t="s">
        <v>1125</v>
      </c>
      <c r="C23" s="45" t="s">
        <v>961</v>
      </c>
      <c r="D23" s="46" t="s">
        <v>803</v>
      </c>
      <c r="E23" s="31"/>
      <c r="F23" s="7"/>
      <c r="G23" s="7"/>
      <c r="H23" s="7"/>
      <c r="I23" s="7"/>
      <c r="J23" s="7"/>
      <c r="K23" s="9">
        <f t="shared" si="0"/>
        <v>0</v>
      </c>
      <c r="L23" s="9" t="str">
        <f t="shared" si="1"/>
        <v>Kém</v>
      </c>
    </row>
    <row r="24" spans="1:12" ht="15.75">
      <c r="A24" s="24">
        <v>15</v>
      </c>
      <c r="B24" s="44" t="s">
        <v>1126</v>
      </c>
      <c r="C24" s="45" t="s">
        <v>60</v>
      </c>
      <c r="D24" s="46" t="s">
        <v>804</v>
      </c>
      <c r="E24" s="31"/>
      <c r="F24" s="7"/>
      <c r="G24" s="7"/>
      <c r="H24" s="7"/>
      <c r="I24" s="7"/>
      <c r="J24" s="7"/>
      <c r="K24" s="9">
        <f t="shared" si="0"/>
        <v>0</v>
      </c>
      <c r="L24" s="9" t="str">
        <f t="shared" si="1"/>
        <v>Kém</v>
      </c>
    </row>
    <row r="25" spans="1:12" ht="15.75">
      <c r="A25" s="24">
        <v>16</v>
      </c>
      <c r="B25" s="44" t="s">
        <v>1010</v>
      </c>
      <c r="C25" s="45" t="s">
        <v>996</v>
      </c>
      <c r="D25" s="46" t="s">
        <v>805</v>
      </c>
      <c r="E25" s="31"/>
      <c r="F25" s="7"/>
      <c r="G25" s="7"/>
      <c r="H25" s="7"/>
      <c r="I25" s="7"/>
      <c r="J25" s="7"/>
      <c r="K25" s="9">
        <f t="shared" si="0"/>
        <v>0</v>
      </c>
      <c r="L25" s="9" t="str">
        <f t="shared" si="1"/>
        <v>Kém</v>
      </c>
    </row>
    <row r="26" spans="1:12" ht="15.75">
      <c r="A26" s="24">
        <v>17</v>
      </c>
      <c r="B26" s="44" t="s">
        <v>1127</v>
      </c>
      <c r="C26" s="45" t="s">
        <v>41</v>
      </c>
      <c r="D26" s="46" t="s">
        <v>806</v>
      </c>
      <c r="E26" s="31"/>
      <c r="F26" s="7"/>
      <c r="G26" s="7"/>
      <c r="H26" s="7"/>
      <c r="I26" s="7"/>
      <c r="J26" s="7"/>
      <c r="K26" s="9">
        <f t="shared" si="0"/>
        <v>0</v>
      </c>
      <c r="L26" s="9" t="str">
        <f t="shared" si="1"/>
        <v>Kém</v>
      </c>
    </row>
    <row r="27" spans="1:12" ht="15.75">
      <c r="A27" s="24">
        <v>18</v>
      </c>
      <c r="B27" s="44" t="s">
        <v>1128</v>
      </c>
      <c r="C27" s="45" t="s">
        <v>41</v>
      </c>
      <c r="D27" s="46" t="s">
        <v>807</v>
      </c>
      <c r="E27" s="31"/>
      <c r="F27" s="7"/>
      <c r="G27" s="7"/>
      <c r="H27" s="7"/>
      <c r="I27" s="7"/>
      <c r="J27" s="7"/>
      <c r="K27" s="9">
        <f t="shared" si="0"/>
        <v>0</v>
      </c>
      <c r="L27" s="9" t="str">
        <f t="shared" si="1"/>
        <v>Kém</v>
      </c>
    </row>
    <row r="28" spans="1:12" ht="15.75">
      <c r="A28" s="24">
        <v>19</v>
      </c>
      <c r="B28" s="44" t="s">
        <v>1129</v>
      </c>
      <c r="C28" s="45" t="s">
        <v>77</v>
      </c>
      <c r="D28" s="46" t="s">
        <v>808</v>
      </c>
      <c r="E28" s="31"/>
      <c r="F28" s="7"/>
      <c r="G28" s="7"/>
      <c r="H28" s="7"/>
      <c r="I28" s="7"/>
      <c r="J28" s="7"/>
      <c r="K28" s="9">
        <f t="shared" si="0"/>
        <v>0</v>
      </c>
      <c r="L28" s="9" t="str">
        <f t="shared" si="1"/>
        <v>Kém</v>
      </c>
    </row>
    <row r="29" spans="1:12" ht="15.75">
      <c r="A29" s="24">
        <v>20</v>
      </c>
      <c r="B29" s="44" t="s">
        <v>1005</v>
      </c>
      <c r="C29" s="45" t="s">
        <v>1130</v>
      </c>
      <c r="D29" s="46" t="s">
        <v>809</v>
      </c>
      <c r="E29" s="31"/>
      <c r="F29" s="7"/>
      <c r="G29" s="7"/>
      <c r="H29" s="7"/>
      <c r="I29" s="7"/>
      <c r="J29" s="7"/>
      <c r="K29" s="9">
        <f t="shared" si="0"/>
        <v>0</v>
      </c>
      <c r="L29" s="9" t="str">
        <f t="shared" si="1"/>
        <v>Kém</v>
      </c>
    </row>
    <row r="30" spans="1:12" ht="15.75">
      <c r="A30" s="24">
        <v>21</v>
      </c>
      <c r="B30" s="44" t="s">
        <v>1131</v>
      </c>
      <c r="C30" s="45" t="s">
        <v>54</v>
      </c>
      <c r="D30" s="46" t="s">
        <v>810</v>
      </c>
      <c r="E30" s="31"/>
      <c r="F30" s="7"/>
      <c r="G30" s="7"/>
      <c r="H30" s="7"/>
      <c r="I30" s="7"/>
      <c r="J30" s="7"/>
      <c r="K30" s="9">
        <f t="shared" si="0"/>
        <v>0</v>
      </c>
      <c r="L30" s="9" t="str">
        <f t="shared" si="1"/>
        <v>Kém</v>
      </c>
    </row>
    <row r="31" spans="1:12" ht="15.75">
      <c r="A31" s="24">
        <v>22</v>
      </c>
      <c r="B31" s="44" t="s">
        <v>908</v>
      </c>
      <c r="C31" s="45" t="s">
        <v>21</v>
      </c>
      <c r="D31" s="46" t="s">
        <v>811</v>
      </c>
      <c r="E31" s="31"/>
      <c r="F31" s="7"/>
      <c r="G31" s="7"/>
      <c r="H31" s="7"/>
      <c r="I31" s="7"/>
      <c r="J31" s="7"/>
      <c r="K31" s="9">
        <f t="shared" si="0"/>
        <v>0</v>
      </c>
      <c r="L31" s="9" t="str">
        <f t="shared" si="1"/>
        <v>Kém</v>
      </c>
    </row>
    <row r="32" spans="1:12" ht="15.75">
      <c r="A32" s="24">
        <v>23</v>
      </c>
      <c r="B32" s="44" t="s">
        <v>963</v>
      </c>
      <c r="C32" s="45" t="s">
        <v>21</v>
      </c>
      <c r="D32" s="46" t="s">
        <v>812</v>
      </c>
      <c r="E32" s="31"/>
      <c r="F32" s="7"/>
      <c r="G32" s="7"/>
      <c r="H32" s="7"/>
      <c r="I32" s="7"/>
      <c r="J32" s="7"/>
      <c r="K32" s="9">
        <f t="shared" si="0"/>
        <v>0</v>
      </c>
      <c r="L32" s="9" t="str">
        <f t="shared" si="1"/>
        <v>Kém</v>
      </c>
    </row>
    <row r="33" spans="1:12" ht="15.75">
      <c r="A33" s="24">
        <v>24</v>
      </c>
      <c r="B33" s="44" t="s">
        <v>1132</v>
      </c>
      <c r="C33" s="45" t="s">
        <v>22</v>
      </c>
      <c r="D33" s="46" t="s">
        <v>813</v>
      </c>
      <c r="E33" s="31"/>
      <c r="F33" s="7"/>
      <c r="G33" s="7"/>
      <c r="H33" s="7"/>
      <c r="I33" s="7"/>
      <c r="J33" s="7"/>
      <c r="K33" s="9">
        <f t="shared" si="0"/>
        <v>0</v>
      </c>
      <c r="L33" s="9" t="str">
        <f t="shared" si="1"/>
        <v>Kém</v>
      </c>
    </row>
    <row r="34" spans="1:12" ht="15.75">
      <c r="A34" s="24">
        <v>25</v>
      </c>
      <c r="B34" s="44" t="s">
        <v>1133</v>
      </c>
      <c r="C34" s="45" t="s">
        <v>909</v>
      </c>
      <c r="D34" s="46" t="s">
        <v>814</v>
      </c>
      <c r="E34" s="31"/>
      <c r="F34" s="7"/>
      <c r="G34" s="7"/>
      <c r="H34" s="7"/>
      <c r="I34" s="7"/>
      <c r="J34" s="7"/>
      <c r="K34" s="9">
        <f t="shared" si="0"/>
        <v>0</v>
      </c>
      <c r="L34" s="9" t="str">
        <f t="shared" si="1"/>
        <v>Kém</v>
      </c>
    </row>
    <row r="35" spans="1:12" ht="15.75">
      <c r="A35" s="24">
        <v>26</v>
      </c>
      <c r="B35" s="44" t="s">
        <v>1134</v>
      </c>
      <c r="C35" s="45" t="s">
        <v>949</v>
      </c>
      <c r="D35" s="46" t="s">
        <v>815</v>
      </c>
      <c r="E35" s="31"/>
      <c r="F35" s="7"/>
      <c r="G35" s="7"/>
      <c r="H35" s="7"/>
      <c r="I35" s="7"/>
      <c r="J35" s="7"/>
      <c r="K35" s="9">
        <f t="shared" si="0"/>
        <v>0</v>
      </c>
      <c r="L35" s="9" t="str">
        <f t="shared" si="1"/>
        <v>Kém</v>
      </c>
    </row>
    <row r="36" spans="1:12" ht="15.75">
      <c r="A36" s="24">
        <v>27</v>
      </c>
      <c r="B36" s="44" t="s">
        <v>1135</v>
      </c>
      <c r="C36" s="45" t="s">
        <v>1094</v>
      </c>
      <c r="D36" s="46" t="s">
        <v>816</v>
      </c>
      <c r="E36" s="31"/>
      <c r="F36" s="7"/>
      <c r="G36" s="7"/>
      <c r="H36" s="7"/>
      <c r="I36" s="7"/>
      <c r="J36" s="7"/>
      <c r="K36" s="9">
        <f t="shared" si="0"/>
        <v>0</v>
      </c>
      <c r="L36" s="9" t="str">
        <f t="shared" si="1"/>
        <v>Kém</v>
      </c>
    </row>
    <row r="37" spans="1:12" ht="15.75">
      <c r="A37" s="24">
        <v>28</v>
      </c>
      <c r="B37" s="44" t="s">
        <v>1114</v>
      </c>
      <c r="C37" s="45" t="s">
        <v>62</v>
      </c>
      <c r="D37" s="46" t="s">
        <v>817</v>
      </c>
      <c r="E37" s="31"/>
      <c r="F37" s="7"/>
      <c r="G37" s="7"/>
      <c r="H37" s="7"/>
      <c r="I37" s="7"/>
      <c r="J37" s="7"/>
      <c r="K37" s="9">
        <f t="shared" si="0"/>
        <v>0</v>
      </c>
      <c r="L37" s="9" t="str">
        <f t="shared" si="1"/>
        <v>Kém</v>
      </c>
    </row>
    <row r="38" spans="1:12" ht="15.75">
      <c r="A38" s="24">
        <v>29</v>
      </c>
      <c r="B38" s="44" t="s">
        <v>1136</v>
      </c>
      <c r="C38" s="45" t="s">
        <v>911</v>
      </c>
      <c r="D38" s="46" t="s">
        <v>818</v>
      </c>
      <c r="E38" s="31"/>
      <c r="F38" s="7"/>
      <c r="G38" s="7"/>
      <c r="H38" s="7"/>
      <c r="I38" s="7"/>
      <c r="J38" s="7"/>
      <c r="K38" s="9">
        <f t="shared" si="0"/>
        <v>0</v>
      </c>
      <c r="L38" s="9" t="str">
        <f t="shared" si="1"/>
        <v>Kém</v>
      </c>
    </row>
    <row r="39" spans="1:12" ht="15.75">
      <c r="A39" s="24">
        <v>30</v>
      </c>
      <c r="B39" s="44" t="s">
        <v>969</v>
      </c>
      <c r="C39" s="45" t="s">
        <v>66</v>
      </c>
      <c r="D39" s="46" t="s">
        <v>819</v>
      </c>
      <c r="E39" s="31"/>
      <c r="F39" s="7"/>
      <c r="G39" s="7"/>
      <c r="H39" s="7"/>
      <c r="I39" s="7"/>
      <c r="J39" s="7"/>
      <c r="K39" s="9">
        <f t="shared" si="0"/>
        <v>0</v>
      </c>
      <c r="L39" s="9" t="str">
        <f t="shared" si="1"/>
        <v>Kém</v>
      </c>
    </row>
    <row r="40" spans="1:12" ht="15.75">
      <c r="A40" s="24">
        <v>31</v>
      </c>
      <c r="B40" s="44" t="s">
        <v>1137</v>
      </c>
      <c r="C40" s="45" t="s">
        <v>68</v>
      </c>
      <c r="D40" s="46" t="s">
        <v>820</v>
      </c>
      <c r="E40" s="31"/>
      <c r="F40" s="7"/>
      <c r="G40" s="7"/>
      <c r="H40" s="7"/>
      <c r="I40" s="7"/>
      <c r="J40" s="7"/>
      <c r="K40" s="9">
        <f t="shared" si="0"/>
        <v>0</v>
      </c>
      <c r="L40" s="9" t="str">
        <f t="shared" si="1"/>
        <v>Kém</v>
      </c>
    </row>
    <row r="41" spans="1:12" ht="15.75">
      <c r="A41" s="24">
        <v>32</v>
      </c>
      <c r="B41" s="44" t="s">
        <v>1138</v>
      </c>
      <c r="C41" s="45" t="s">
        <v>1013</v>
      </c>
      <c r="D41" s="46" t="s">
        <v>821</v>
      </c>
      <c r="E41" s="31"/>
      <c r="F41" s="7"/>
      <c r="G41" s="7"/>
      <c r="H41" s="7"/>
      <c r="I41" s="7"/>
      <c r="J41" s="7"/>
      <c r="K41" s="9">
        <f t="shared" si="0"/>
        <v>0</v>
      </c>
      <c r="L41" s="9" t="str">
        <f t="shared" si="1"/>
        <v>Kém</v>
      </c>
    </row>
    <row r="42" spans="1:12" ht="15.75">
      <c r="A42" s="24">
        <v>33</v>
      </c>
      <c r="B42" s="44" t="s">
        <v>990</v>
      </c>
      <c r="C42" s="45" t="s">
        <v>920</v>
      </c>
      <c r="D42" s="46" t="s">
        <v>822</v>
      </c>
      <c r="E42" s="31"/>
      <c r="F42" s="7"/>
      <c r="G42" s="7"/>
      <c r="H42" s="7"/>
      <c r="I42" s="7"/>
      <c r="J42" s="7"/>
      <c r="K42" s="9">
        <f t="shared" si="0"/>
        <v>0</v>
      </c>
      <c r="L42" s="9" t="str">
        <f t="shared" si="1"/>
        <v>Kém</v>
      </c>
    </row>
    <row r="43" spans="1:12" ht="15.75">
      <c r="A43" s="24">
        <v>34</v>
      </c>
      <c r="B43" s="44" t="s">
        <v>919</v>
      </c>
      <c r="C43" s="45" t="s">
        <v>920</v>
      </c>
      <c r="D43" s="46" t="s">
        <v>823</v>
      </c>
      <c r="E43" s="31"/>
      <c r="F43" s="7"/>
      <c r="G43" s="7"/>
      <c r="H43" s="7"/>
      <c r="I43" s="7"/>
      <c r="J43" s="7"/>
      <c r="K43" s="9">
        <f t="shared" si="0"/>
        <v>0</v>
      </c>
      <c r="L43" s="9" t="str">
        <f t="shared" si="1"/>
        <v>Kém</v>
      </c>
    </row>
    <row r="44" spans="1:12" ht="15.75">
      <c r="A44" s="24">
        <v>35</v>
      </c>
      <c r="B44" s="44" t="s">
        <v>919</v>
      </c>
      <c r="C44" s="45" t="s">
        <v>920</v>
      </c>
      <c r="D44" s="46" t="s">
        <v>824</v>
      </c>
      <c r="E44" s="31"/>
      <c r="F44" s="7"/>
      <c r="G44" s="7"/>
      <c r="H44" s="7"/>
      <c r="I44" s="7"/>
      <c r="J44" s="7"/>
      <c r="K44" s="9">
        <f t="shared" si="0"/>
        <v>0</v>
      </c>
      <c r="L44" s="9" t="str">
        <f t="shared" si="1"/>
        <v>Kém</v>
      </c>
    </row>
    <row r="45" spans="1:12" ht="15.75">
      <c r="A45" s="24">
        <v>36</v>
      </c>
      <c r="B45" s="44" t="s">
        <v>932</v>
      </c>
      <c r="C45" s="45" t="s">
        <v>1057</v>
      </c>
      <c r="D45" s="46" t="s">
        <v>825</v>
      </c>
      <c r="E45" s="31"/>
      <c r="F45" s="7"/>
      <c r="G45" s="7"/>
      <c r="H45" s="7"/>
      <c r="I45" s="7"/>
      <c r="J45" s="7"/>
      <c r="K45" s="9">
        <f t="shared" si="0"/>
        <v>0</v>
      </c>
      <c r="L45" s="9" t="str">
        <f t="shared" si="1"/>
        <v>Kém</v>
      </c>
    </row>
    <row r="46" spans="1:12" ht="15.75">
      <c r="A46" s="24">
        <v>37</v>
      </c>
      <c r="B46" s="44" t="s">
        <v>908</v>
      </c>
      <c r="C46" s="45" t="s">
        <v>922</v>
      </c>
      <c r="D46" s="46" t="s">
        <v>826</v>
      </c>
      <c r="E46" s="31"/>
      <c r="F46" s="7"/>
      <c r="G46" s="7"/>
      <c r="H46" s="7"/>
      <c r="I46" s="7"/>
      <c r="J46" s="7"/>
      <c r="K46" s="9">
        <f t="shared" si="0"/>
        <v>0</v>
      </c>
      <c r="L46" s="9" t="str">
        <f t="shared" si="1"/>
        <v>Kém</v>
      </c>
    </row>
    <row r="47" spans="1:12" ht="15.75">
      <c r="A47" s="24">
        <v>38</v>
      </c>
      <c r="B47" s="44" t="s">
        <v>1139</v>
      </c>
      <c r="C47" s="45" t="s">
        <v>971</v>
      </c>
      <c r="D47" s="46" t="s">
        <v>827</v>
      </c>
      <c r="E47" s="31"/>
      <c r="F47" s="7"/>
      <c r="G47" s="7"/>
      <c r="H47" s="7"/>
      <c r="I47" s="7"/>
      <c r="J47" s="7"/>
      <c r="K47" s="9">
        <f t="shared" si="0"/>
        <v>0</v>
      </c>
      <c r="L47" s="9" t="str">
        <f t="shared" si="1"/>
        <v>Kém</v>
      </c>
    </row>
    <row r="48" spans="1:12" ht="15.75">
      <c r="A48" s="24">
        <v>39</v>
      </c>
      <c r="B48" s="44" t="s">
        <v>1140</v>
      </c>
      <c r="C48" s="45" t="s">
        <v>973</v>
      </c>
      <c r="D48" s="46" t="s">
        <v>828</v>
      </c>
      <c r="E48" s="31"/>
      <c r="F48" s="7"/>
      <c r="G48" s="7"/>
      <c r="H48" s="7"/>
      <c r="I48" s="7"/>
      <c r="J48" s="7"/>
      <c r="K48" s="9">
        <f t="shared" si="0"/>
        <v>0</v>
      </c>
      <c r="L48" s="9" t="str">
        <f t="shared" si="1"/>
        <v>Kém</v>
      </c>
    </row>
    <row r="49" spans="1:12" ht="15.75">
      <c r="A49" s="24">
        <v>40</v>
      </c>
      <c r="B49" s="44" t="s">
        <v>1141</v>
      </c>
      <c r="C49" s="45" t="s">
        <v>29</v>
      </c>
      <c r="D49" s="46" t="s">
        <v>829</v>
      </c>
      <c r="E49" s="31"/>
      <c r="F49" s="7"/>
      <c r="G49" s="7"/>
      <c r="H49" s="7"/>
      <c r="I49" s="7"/>
      <c r="J49" s="7"/>
      <c r="K49" s="9">
        <f t="shared" si="0"/>
        <v>0</v>
      </c>
      <c r="L49" s="9" t="str">
        <f t="shared" si="1"/>
        <v>Kém</v>
      </c>
    </row>
    <row r="50" spans="1:12" ht="15.75">
      <c r="A50" s="24">
        <v>41</v>
      </c>
      <c r="B50" s="44" t="s">
        <v>1142</v>
      </c>
      <c r="C50" s="45" t="s">
        <v>48</v>
      </c>
      <c r="D50" s="46" t="s">
        <v>830</v>
      </c>
      <c r="E50" s="31"/>
      <c r="F50" s="7"/>
      <c r="G50" s="7"/>
      <c r="H50" s="7"/>
      <c r="I50" s="7"/>
      <c r="J50" s="7"/>
      <c r="K50" s="9">
        <f t="shared" si="0"/>
        <v>0</v>
      </c>
      <c r="L50" s="9" t="str">
        <f t="shared" si="1"/>
        <v>Kém</v>
      </c>
    </row>
    <row r="51" spans="1:12" ht="15.75">
      <c r="A51" s="24">
        <v>42</v>
      </c>
      <c r="B51" s="44" t="s">
        <v>919</v>
      </c>
      <c r="C51" s="45" t="s">
        <v>48</v>
      </c>
      <c r="D51" s="46" t="s">
        <v>831</v>
      </c>
      <c r="E51" s="42"/>
      <c r="F51" s="9"/>
      <c r="G51" s="9"/>
      <c r="H51" s="9"/>
      <c r="I51" s="9"/>
      <c r="J51" s="9"/>
      <c r="K51" s="9">
        <f t="shared" si="0"/>
        <v>0</v>
      </c>
      <c r="L51" s="9" t="str">
        <f t="shared" si="1"/>
        <v>Kém</v>
      </c>
    </row>
    <row r="52" spans="1:12" ht="15.75">
      <c r="A52" s="24">
        <v>43</v>
      </c>
      <c r="B52" s="44" t="s">
        <v>1025</v>
      </c>
      <c r="C52" s="45" t="s">
        <v>48</v>
      </c>
      <c r="D52" s="46" t="s">
        <v>832</v>
      </c>
      <c r="E52" s="42"/>
      <c r="F52" s="9"/>
      <c r="G52" s="9"/>
      <c r="H52" s="9"/>
      <c r="I52" s="9"/>
      <c r="J52" s="9"/>
      <c r="K52" s="9">
        <f t="shared" si="0"/>
        <v>0</v>
      </c>
      <c r="L52" s="9" t="str">
        <f t="shared" si="1"/>
        <v>Kém</v>
      </c>
    </row>
    <row r="53" spans="1:12" ht="15.75">
      <c r="A53" s="24">
        <v>44</v>
      </c>
      <c r="B53" s="44" t="s">
        <v>979</v>
      </c>
      <c r="C53" s="45" t="s">
        <v>925</v>
      </c>
      <c r="D53" s="46" t="s">
        <v>833</v>
      </c>
      <c r="E53" s="42"/>
      <c r="F53" s="9"/>
      <c r="G53" s="9"/>
      <c r="H53" s="9"/>
      <c r="I53" s="9"/>
      <c r="J53" s="9"/>
      <c r="K53" s="9">
        <f t="shared" si="0"/>
        <v>0</v>
      </c>
      <c r="L53" s="9" t="str">
        <f t="shared" si="1"/>
        <v>Kém</v>
      </c>
    </row>
    <row r="54" spans="1:12" ht="15.75">
      <c r="A54" s="24">
        <v>45</v>
      </c>
      <c r="B54" s="44" t="s">
        <v>959</v>
      </c>
      <c r="C54" s="45" t="s">
        <v>925</v>
      </c>
      <c r="D54" s="46" t="s">
        <v>834</v>
      </c>
      <c r="E54" s="42"/>
      <c r="F54" s="9"/>
      <c r="G54" s="9"/>
      <c r="H54" s="9"/>
      <c r="I54" s="9"/>
      <c r="J54" s="9"/>
      <c r="K54" s="9">
        <f t="shared" si="0"/>
        <v>0</v>
      </c>
      <c r="L54" s="9" t="str">
        <f t="shared" si="1"/>
        <v>Kém</v>
      </c>
    </row>
    <row r="55" spans="1:12" ht="15.75">
      <c r="A55" s="24">
        <v>46</v>
      </c>
      <c r="B55" s="44" t="s">
        <v>1143</v>
      </c>
      <c r="C55" s="45" t="s">
        <v>929</v>
      </c>
      <c r="D55" s="46" t="s">
        <v>835</v>
      </c>
      <c r="E55" s="42"/>
      <c r="F55" s="9"/>
      <c r="G55" s="9"/>
      <c r="H55" s="9"/>
      <c r="I55" s="9"/>
      <c r="J55" s="9"/>
      <c r="K55" s="9">
        <f t="shared" si="0"/>
        <v>0</v>
      </c>
      <c r="L55" s="9" t="str">
        <f t="shared" si="1"/>
        <v>Kém</v>
      </c>
    </row>
    <row r="56" spans="1:12" ht="15.75">
      <c r="A56" s="24">
        <v>47</v>
      </c>
      <c r="B56" s="44" t="s">
        <v>1144</v>
      </c>
      <c r="C56" s="45" t="s">
        <v>33</v>
      </c>
      <c r="D56" s="46" t="s">
        <v>836</v>
      </c>
      <c r="E56" s="42"/>
      <c r="F56" s="9"/>
      <c r="G56" s="9"/>
      <c r="H56" s="9"/>
      <c r="I56" s="9"/>
      <c r="J56" s="9"/>
      <c r="K56" s="9">
        <f t="shared" si="0"/>
        <v>0</v>
      </c>
      <c r="L56" s="9" t="str">
        <f>IF(K56&gt;89,"Xuất sắc",IF(K56&gt;79,"Tốt",IF(K56&gt;69,"Khá",IF(K56&gt;59,"Trung bình khá",IF(K56&gt;49,"Trung bình",IF(K56&gt;29,"Yếu","Kém"))))))</f>
        <v>Kém</v>
      </c>
    </row>
    <row r="58" spans="9:12" ht="15">
      <c r="I58" s="56" t="s">
        <v>1505</v>
      </c>
      <c r="J58" s="56"/>
      <c r="K58" s="56"/>
      <c r="L58" s="56"/>
    </row>
    <row r="59" spans="1:12" ht="15">
      <c r="A59" s="43"/>
      <c r="B59" s="59" t="s">
        <v>897</v>
      </c>
      <c r="C59" s="59"/>
      <c r="D59" s="55"/>
      <c r="E59" s="59" t="s">
        <v>898</v>
      </c>
      <c r="F59" s="59"/>
      <c r="G59" s="55"/>
      <c r="H59" s="59" t="s">
        <v>899</v>
      </c>
      <c r="I59" s="59"/>
      <c r="J59" s="55"/>
      <c r="K59" s="59" t="s">
        <v>1555</v>
      </c>
      <c r="L59" s="59"/>
    </row>
  </sheetData>
  <sheetProtection/>
  <mergeCells count="18">
    <mergeCell ref="A1:D1"/>
    <mergeCell ref="G1:L1"/>
    <mergeCell ref="A2:D2"/>
    <mergeCell ref="G2:L2"/>
    <mergeCell ref="A4:L4"/>
    <mergeCell ref="L7:L8"/>
    <mergeCell ref="A7:A8"/>
    <mergeCell ref="B7:C8"/>
    <mergeCell ref="D7:D8"/>
    <mergeCell ref="E7:J7"/>
    <mergeCell ref="B59:C59"/>
    <mergeCell ref="E59:F59"/>
    <mergeCell ref="H59:I59"/>
    <mergeCell ref="K59:L59"/>
    <mergeCell ref="I58:L58"/>
    <mergeCell ref="A5:L5"/>
    <mergeCell ref="B9:C9"/>
    <mergeCell ref="K7:K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L48"/>
  <sheetViews>
    <sheetView zoomScalePageLayoutView="0" workbookViewId="0" topLeftCell="A40">
      <selection activeCell="A48" sqref="A48:IV48"/>
    </sheetView>
  </sheetViews>
  <sheetFormatPr defaultColWidth="9.140625" defaultRowHeight="15"/>
  <cols>
    <col min="1" max="1" width="5.57421875" style="21" customWidth="1"/>
    <col min="2" max="2" width="19.7109375" style="0" bestFit="1" customWidth="1"/>
    <col min="3" max="3" width="11.8515625" style="0" customWidth="1"/>
    <col min="4" max="4" width="12.421875" style="0" bestFit="1" customWidth="1"/>
    <col min="9" max="9" width="9.8515625" style="0" customWidth="1"/>
    <col min="10" max="10" width="10.8515625" style="0" customWidth="1"/>
    <col min="11" max="11" width="14.00390625" style="0" customWidth="1"/>
    <col min="12" max="12" width="13.421875" style="0" customWidth="1"/>
  </cols>
  <sheetData>
    <row r="1" spans="1:12" ht="15.75">
      <c r="A1" s="63" t="s">
        <v>0</v>
      </c>
      <c r="B1" s="63"/>
      <c r="C1" s="63"/>
      <c r="D1" s="63"/>
      <c r="E1" s="1"/>
      <c r="F1" s="1"/>
      <c r="G1" s="64" t="s">
        <v>1</v>
      </c>
      <c r="H1" s="64"/>
      <c r="I1" s="64"/>
      <c r="J1" s="64"/>
      <c r="K1" s="64"/>
      <c r="L1" s="64"/>
    </row>
    <row r="2" spans="1:12" ht="15.75">
      <c r="A2" s="65" t="s">
        <v>164</v>
      </c>
      <c r="B2" s="65"/>
      <c r="C2" s="65"/>
      <c r="D2" s="65"/>
      <c r="E2" s="1"/>
      <c r="F2" s="1"/>
      <c r="G2" s="64" t="s">
        <v>2</v>
      </c>
      <c r="H2" s="64"/>
      <c r="I2" s="64"/>
      <c r="J2" s="64"/>
      <c r="K2" s="64"/>
      <c r="L2" s="64"/>
    </row>
    <row r="3" spans="1:12" ht="15.75">
      <c r="A3" s="1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62" t="s">
        <v>165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>
      <c r="A5" s="62" t="s">
        <v>1504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1:12" ht="15" customHeight="1">
      <c r="A7" s="60" t="s">
        <v>3</v>
      </c>
      <c r="B7" s="57" t="s">
        <v>4</v>
      </c>
      <c r="C7" s="57"/>
      <c r="D7" s="57" t="s">
        <v>5</v>
      </c>
      <c r="E7" s="57" t="s">
        <v>6</v>
      </c>
      <c r="F7" s="57"/>
      <c r="G7" s="57"/>
      <c r="H7" s="57"/>
      <c r="I7" s="57"/>
      <c r="J7" s="57"/>
      <c r="K7" s="61" t="s">
        <v>8</v>
      </c>
      <c r="L7" s="57" t="s">
        <v>9</v>
      </c>
    </row>
    <row r="8" spans="1:12" ht="15">
      <c r="A8" s="60"/>
      <c r="B8" s="57"/>
      <c r="C8" s="57"/>
      <c r="D8" s="57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61"/>
      <c r="L8" s="57"/>
    </row>
    <row r="9" spans="1:12" ht="15">
      <c r="A9" s="26">
        <v>1</v>
      </c>
      <c r="B9" s="58">
        <v>2</v>
      </c>
      <c r="C9" s="58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</row>
    <row r="10" spans="1:12" ht="15.75">
      <c r="A10" s="20">
        <v>1</v>
      </c>
      <c r="B10" s="44" t="s">
        <v>1145</v>
      </c>
      <c r="C10" s="45" t="s">
        <v>35</v>
      </c>
      <c r="D10" s="46" t="s">
        <v>760</v>
      </c>
      <c r="E10" s="6"/>
      <c r="F10" s="6"/>
      <c r="G10" s="6"/>
      <c r="H10" s="6"/>
      <c r="I10" s="6"/>
      <c r="J10" s="6"/>
      <c r="K10" s="9">
        <f aca="true" t="shared" si="0" ref="K10:K45">SUM(E10:J10)</f>
        <v>0</v>
      </c>
      <c r="L10" s="9" t="str">
        <f aca="true" t="shared" si="1" ref="L10:L44">IF(K10&gt;89,"Xuất sắc",IF(K10&gt;79,"Tốt",IF(K10&gt;69,"Khá",IF(K10&gt;59,"Trung bình khá",IF(K10&gt;49,"Trung bình",IF(K10&gt;29,"Yếu","Kém"))))))</f>
        <v>Kém</v>
      </c>
    </row>
    <row r="11" spans="1:12" ht="15.75">
      <c r="A11" s="20">
        <v>2</v>
      </c>
      <c r="B11" s="44" t="s">
        <v>1146</v>
      </c>
      <c r="C11" s="45" t="s">
        <v>980</v>
      </c>
      <c r="D11" s="46" t="s">
        <v>761</v>
      </c>
      <c r="E11" s="6"/>
      <c r="F11" s="6"/>
      <c r="G11" s="6"/>
      <c r="H11" s="6"/>
      <c r="I11" s="6"/>
      <c r="J11" s="6"/>
      <c r="K11" s="9">
        <f t="shared" si="0"/>
        <v>0</v>
      </c>
      <c r="L11" s="9" t="str">
        <f t="shared" si="1"/>
        <v>Kém</v>
      </c>
    </row>
    <row r="12" spans="1:12" ht="15.75">
      <c r="A12" s="20">
        <v>3</v>
      </c>
      <c r="B12" s="44" t="s">
        <v>1147</v>
      </c>
      <c r="C12" s="45" t="s">
        <v>1073</v>
      </c>
      <c r="D12" s="46" t="s">
        <v>762</v>
      </c>
      <c r="E12" s="6"/>
      <c r="F12" s="6"/>
      <c r="G12" s="6"/>
      <c r="H12" s="6"/>
      <c r="I12" s="6"/>
      <c r="J12" s="6"/>
      <c r="K12" s="9">
        <f t="shared" si="0"/>
        <v>0</v>
      </c>
      <c r="L12" s="9" t="str">
        <f t="shared" si="1"/>
        <v>Kém</v>
      </c>
    </row>
    <row r="13" spans="1:12" ht="15.75">
      <c r="A13" s="20">
        <v>4</v>
      </c>
      <c r="B13" s="44" t="s">
        <v>989</v>
      </c>
      <c r="C13" s="45" t="s">
        <v>936</v>
      </c>
      <c r="D13" s="46" t="s">
        <v>763</v>
      </c>
      <c r="E13" s="6"/>
      <c r="F13" s="6"/>
      <c r="G13" s="6"/>
      <c r="H13" s="6"/>
      <c r="I13" s="6"/>
      <c r="J13" s="6"/>
      <c r="K13" s="9">
        <f t="shared" si="0"/>
        <v>0</v>
      </c>
      <c r="L13" s="9" t="str">
        <f t="shared" si="1"/>
        <v>Kém</v>
      </c>
    </row>
    <row r="14" spans="1:12" ht="15.75">
      <c r="A14" s="20">
        <v>5</v>
      </c>
      <c r="B14" s="44" t="s">
        <v>1148</v>
      </c>
      <c r="C14" s="45" t="s">
        <v>961</v>
      </c>
      <c r="D14" s="46" t="s">
        <v>764</v>
      </c>
      <c r="E14" s="6"/>
      <c r="F14" s="6"/>
      <c r="G14" s="6"/>
      <c r="H14" s="6"/>
      <c r="I14" s="6"/>
      <c r="J14" s="6"/>
      <c r="K14" s="9">
        <f t="shared" si="0"/>
        <v>0</v>
      </c>
      <c r="L14" s="9" t="str">
        <f t="shared" si="1"/>
        <v>Kém</v>
      </c>
    </row>
    <row r="15" spans="1:12" ht="15.75">
      <c r="A15" s="20">
        <v>6</v>
      </c>
      <c r="B15" s="44" t="s">
        <v>917</v>
      </c>
      <c r="C15" s="45" t="s">
        <v>60</v>
      </c>
      <c r="D15" s="46" t="s">
        <v>765</v>
      </c>
      <c r="E15" s="6"/>
      <c r="F15" s="6"/>
      <c r="G15" s="6"/>
      <c r="H15" s="6"/>
      <c r="I15" s="6"/>
      <c r="J15" s="6"/>
      <c r="K15" s="9">
        <f t="shared" si="0"/>
        <v>0</v>
      </c>
      <c r="L15" s="9" t="str">
        <f t="shared" si="1"/>
        <v>Kém</v>
      </c>
    </row>
    <row r="16" spans="1:12" ht="15.75">
      <c r="A16" s="20">
        <v>7</v>
      </c>
      <c r="B16" s="44" t="s">
        <v>959</v>
      </c>
      <c r="C16" s="45" t="s">
        <v>995</v>
      </c>
      <c r="D16" s="46" t="s">
        <v>766</v>
      </c>
      <c r="E16" s="6"/>
      <c r="F16" s="6"/>
      <c r="G16" s="6"/>
      <c r="H16" s="6"/>
      <c r="I16" s="6"/>
      <c r="J16" s="6"/>
      <c r="K16" s="9">
        <f t="shared" si="0"/>
        <v>0</v>
      </c>
      <c r="L16" s="9" t="str">
        <f t="shared" si="1"/>
        <v>Kém</v>
      </c>
    </row>
    <row r="17" spans="1:12" ht="15.75">
      <c r="A17" s="20">
        <v>8</v>
      </c>
      <c r="B17" s="44" t="s">
        <v>1149</v>
      </c>
      <c r="C17" s="45" t="s">
        <v>1150</v>
      </c>
      <c r="D17" s="46" t="s">
        <v>767</v>
      </c>
      <c r="E17" s="6"/>
      <c r="F17" s="6"/>
      <c r="G17" s="6"/>
      <c r="H17" s="6"/>
      <c r="I17" s="6"/>
      <c r="J17" s="6"/>
      <c r="K17" s="9">
        <f t="shared" si="0"/>
        <v>0</v>
      </c>
      <c r="L17" s="9" t="str">
        <f t="shared" si="1"/>
        <v>Kém</v>
      </c>
    </row>
    <row r="18" spans="1:12" ht="15.75">
      <c r="A18" s="20">
        <v>9</v>
      </c>
      <c r="B18" s="44" t="s">
        <v>1151</v>
      </c>
      <c r="C18" s="45" t="s">
        <v>166</v>
      </c>
      <c r="D18" s="46" t="s">
        <v>168</v>
      </c>
      <c r="E18" s="6"/>
      <c r="F18" s="6"/>
      <c r="G18" s="6"/>
      <c r="H18" s="6"/>
      <c r="I18" s="6"/>
      <c r="J18" s="6"/>
      <c r="K18" s="9">
        <f t="shared" si="0"/>
        <v>0</v>
      </c>
      <c r="L18" s="9" t="str">
        <f t="shared" si="1"/>
        <v>Kém</v>
      </c>
    </row>
    <row r="19" spans="1:12" ht="15.75">
      <c r="A19" s="20">
        <v>10</v>
      </c>
      <c r="B19" s="44" t="s">
        <v>1152</v>
      </c>
      <c r="C19" s="45" t="s">
        <v>41</v>
      </c>
      <c r="D19" s="46" t="s">
        <v>768</v>
      </c>
      <c r="E19" s="6"/>
      <c r="F19" s="6"/>
      <c r="G19" s="6"/>
      <c r="H19" s="6"/>
      <c r="I19" s="6"/>
      <c r="J19" s="6"/>
      <c r="K19" s="9">
        <f t="shared" si="0"/>
        <v>0</v>
      </c>
      <c r="L19" s="9" t="str">
        <f t="shared" si="1"/>
        <v>Kém</v>
      </c>
    </row>
    <row r="20" spans="1:12" ht="15.75">
      <c r="A20" s="20">
        <v>11</v>
      </c>
      <c r="B20" s="44" t="s">
        <v>1126</v>
      </c>
      <c r="C20" s="45" t="s">
        <v>1000</v>
      </c>
      <c r="D20" s="46" t="s">
        <v>769</v>
      </c>
      <c r="E20" s="6"/>
      <c r="F20" s="6"/>
      <c r="G20" s="6"/>
      <c r="H20" s="6"/>
      <c r="I20" s="6"/>
      <c r="J20" s="6"/>
      <c r="K20" s="9">
        <f t="shared" si="0"/>
        <v>0</v>
      </c>
      <c r="L20" s="9" t="str">
        <f t="shared" si="1"/>
        <v>Kém</v>
      </c>
    </row>
    <row r="21" spans="1:12" ht="15.75">
      <c r="A21" s="20">
        <v>12</v>
      </c>
      <c r="B21" s="44" t="s">
        <v>1153</v>
      </c>
      <c r="C21" s="45" t="s">
        <v>909</v>
      </c>
      <c r="D21" s="46" t="s">
        <v>770</v>
      </c>
      <c r="E21" s="6"/>
      <c r="F21" s="6"/>
      <c r="G21" s="6"/>
      <c r="H21" s="6"/>
      <c r="I21" s="6"/>
      <c r="J21" s="6"/>
      <c r="K21" s="9">
        <f t="shared" si="0"/>
        <v>0</v>
      </c>
      <c r="L21" s="9" t="str">
        <f t="shared" si="1"/>
        <v>Kém</v>
      </c>
    </row>
    <row r="22" spans="1:12" ht="15.75">
      <c r="A22" s="20">
        <v>13</v>
      </c>
      <c r="B22" s="44" t="s">
        <v>982</v>
      </c>
      <c r="C22" s="45" t="s">
        <v>948</v>
      </c>
      <c r="D22" s="46" t="s">
        <v>771</v>
      </c>
      <c r="E22" s="6"/>
      <c r="F22" s="6"/>
      <c r="G22" s="6"/>
      <c r="H22" s="6"/>
      <c r="I22" s="6"/>
      <c r="J22" s="6"/>
      <c r="K22" s="9">
        <f t="shared" si="0"/>
        <v>0</v>
      </c>
      <c r="L22" s="9" t="str">
        <f t="shared" si="1"/>
        <v>Kém</v>
      </c>
    </row>
    <row r="23" spans="1:12" ht="15.75">
      <c r="A23" s="20">
        <v>14</v>
      </c>
      <c r="B23" s="44" t="s">
        <v>1154</v>
      </c>
      <c r="C23" s="45" t="s">
        <v>949</v>
      </c>
      <c r="D23" s="46" t="s">
        <v>772</v>
      </c>
      <c r="E23" s="6"/>
      <c r="F23" s="6"/>
      <c r="G23" s="6"/>
      <c r="H23" s="6"/>
      <c r="I23" s="6"/>
      <c r="J23" s="6"/>
      <c r="K23" s="9">
        <f t="shared" si="0"/>
        <v>0</v>
      </c>
      <c r="L23" s="9" t="str">
        <f t="shared" si="1"/>
        <v>Kém</v>
      </c>
    </row>
    <row r="24" spans="1:12" ht="15.75">
      <c r="A24" s="20">
        <v>15</v>
      </c>
      <c r="B24" s="44" t="s">
        <v>1155</v>
      </c>
      <c r="C24" s="45" t="s">
        <v>62</v>
      </c>
      <c r="D24" s="46" t="s">
        <v>773</v>
      </c>
      <c r="E24" s="6"/>
      <c r="F24" s="6"/>
      <c r="G24" s="6"/>
      <c r="H24" s="6"/>
      <c r="I24" s="6"/>
      <c r="J24" s="6"/>
      <c r="K24" s="9">
        <f t="shared" si="0"/>
        <v>0</v>
      </c>
      <c r="L24" s="9" t="str">
        <f t="shared" si="1"/>
        <v>Kém</v>
      </c>
    </row>
    <row r="25" spans="1:12" ht="15.75">
      <c r="A25" s="20">
        <v>16</v>
      </c>
      <c r="B25" s="44" t="s">
        <v>1156</v>
      </c>
      <c r="C25" s="45" t="s">
        <v>967</v>
      </c>
      <c r="D25" s="46" t="s">
        <v>774</v>
      </c>
      <c r="E25" s="6"/>
      <c r="F25" s="6"/>
      <c r="G25" s="6"/>
      <c r="H25" s="6"/>
      <c r="I25" s="6"/>
      <c r="J25" s="6"/>
      <c r="K25" s="9">
        <f t="shared" si="0"/>
        <v>0</v>
      </c>
      <c r="L25" s="9" t="str">
        <f t="shared" si="1"/>
        <v>Kém</v>
      </c>
    </row>
    <row r="26" spans="1:12" ht="15.75">
      <c r="A26" s="20">
        <v>17</v>
      </c>
      <c r="B26" s="44" t="s">
        <v>1157</v>
      </c>
      <c r="C26" s="45" t="s">
        <v>1007</v>
      </c>
      <c r="D26" s="46" t="s">
        <v>169</v>
      </c>
      <c r="E26" s="6"/>
      <c r="F26" s="6"/>
      <c r="G26" s="6"/>
      <c r="H26" s="6"/>
      <c r="I26" s="6"/>
      <c r="J26" s="6"/>
      <c r="K26" s="9">
        <f t="shared" si="0"/>
        <v>0</v>
      </c>
      <c r="L26" s="9" t="str">
        <f t="shared" si="1"/>
        <v>Kém</v>
      </c>
    </row>
    <row r="27" spans="1:12" ht="15.75">
      <c r="A27" s="20">
        <v>18</v>
      </c>
      <c r="B27" s="44" t="s">
        <v>1158</v>
      </c>
      <c r="C27" s="45" t="s">
        <v>1007</v>
      </c>
      <c r="D27" s="46" t="s">
        <v>170</v>
      </c>
      <c r="E27" s="6"/>
      <c r="F27" s="6"/>
      <c r="G27" s="6"/>
      <c r="H27" s="6"/>
      <c r="I27" s="6"/>
      <c r="J27" s="6"/>
      <c r="K27" s="9">
        <f t="shared" si="0"/>
        <v>0</v>
      </c>
      <c r="L27" s="9" t="str">
        <f t="shared" si="1"/>
        <v>Kém</v>
      </c>
    </row>
    <row r="28" spans="1:12" ht="15.75">
      <c r="A28" s="20">
        <v>19</v>
      </c>
      <c r="B28" s="44" t="s">
        <v>959</v>
      </c>
      <c r="C28" s="45" t="s">
        <v>65</v>
      </c>
      <c r="D28" s="46" t="s">
        <v>775</v>
      </c>
      <c r="E28" s="6"/>
      <c r="F28" s="6"/>
      <c r="G28" s="6"/>
      <c r="H28" s="6"/>
      <c r="I28" s="6"/>
      <c r="J28" s="6"/>
      <c r="K28" s="9">
        <f t="shared" si="0"/>
        <v>0</v>
      </c>
      <c r="L28" s="9" t="str">
        <f t="shared" si="1"/>
        <v>Kém</v>
      </c>
    </row>
    <row r="29" spans="1:12" ht="15.75">
      <c r="A29" s="20">
        <v>20</v>
      </c>
      <c r="B29" s="44" t="s">
        <v>1159</v>
      </c>
      <c r="C29" s="45" t="s">
        <v>915</v>
      </c>
      <c r="D29" s="46" t="s">
        <v>776</v>
      </c>
      <c r="E29" s="6"/>
      <c r="F29" s="6"/>
      <c r="G29" s="6"/>
      <c r="H29" s="6"/>
      <c r="I29" s="6"/>
      <c r="J29" s="6"/>
      <c r="K29" s="9">
        <f t="shared" si="0"/>
        <v>0</v>
      </c>
      <c r="L29" s="9" t="str">
        <f t="shared" si="1"/>
        <v>Kém</v>
      </c>
    </row>
    <row r="30" spans="1:12" ht="15.75">
      <c r="A30" s="20">
        <v>21</v>
      </c>
      <c r="B30" s="44" t="s">
        <v>1003</v>
      </c>
      <c r="C30" s="45" t="s">
        <v>916</v>
      </c>
      <c r="D30" s="46" t="s">
        <v>777</v>
      </c>
      <c r="E30" s="6"/>
      <c r="F30" s="6"/>
      <c r="G30" s="6"/>
      <c r="H30" s="6"/>
      <c r="I30" s="6"/>
      <c r="J30" s="6"/>
      <c r="K30" s="9">
        <f t="shared" si="0"/>
        <v>0</v>
      </c>
      <c r="L30" s="9" t="str">
        <f t="shared" si="1"/>
        <v>Kém</v>
      </c>
    </row>
    <row r="31" spans="1:12" ht="15.75">
      <c r="A31" s="20">
        <v>22</v>
      </c>
      <c r="B31" s="44" t="s">
        <v>1160</v>
      </c>
      <c r="C31" s="45" t="s">
        <v>918</v>
      </c>
      <c r="D31" s="46" t="s">
        <v>778</v>
      </c>
      <c r="E31" s="6"/>
      <c r="F31" s="6"/>
      <c r="G31" s="6"/>
      <c r="H31" s="6"/>
      <c r="I31" s="6"/>
      <c r="J31" s="6"/>
      <c r="K31" s="9">
        <f t="shared" si="0"/>
        <v>0</v>
      </c>
      <c r="L31" s="9" t="str">
        <f t="shared" si="1"/>
        <v>Kém</v>
      </c>
    </row>
    <row r="32" spans="1:12" ht="15.75">
      <c r="A32" s="20">
        <v>23</v>
      </c>
      <c r="B32" s="44" t="s">
        <v>1161</v>
      </c>
      <c r="C32" s="45" t="s">
        <v>1013</v>
      </c>
      <c r="D32" s="46" t="s">
        <v>779</v>
      </c>
      <c r="E32" s="6"/>
      <c r="F32" s="6"/>
      <c r="G32" s="6"/>
      <c r="H32" s="6"/>
      <c r="I32" s="6"/>
      <c r="J32" s="6"/>
      <c r="K32" s="9">
        <f t="shared" si="0"/>
        <v>0</v>
      </c>
      <c r="L32" s="9" t="str">
        <f t="shared" si="1"/>
        <v>Kém</v>
      </c>
    </row>
    <row r="33" spans="1:12" ht="15.75">
      <c r="A33" s="20">
        <v>24</v>
      </c>
      <c r="B33" s="44" t="s">
        <v>1162</v>
      </c>
      <c r="C33" s="45" t="s">
        <v>1013</v>
      </c>
      <c r="D33" s="46" t="s">
        <v>780</v>
      </c>
      <c r="E33" s="6"/>
      <c r="F33" s="6"/>
      <c r="G33" s="6"/>
      <c r="H33" s="6"/>
      <c r="I33" s="6"/>
      <c r="J33" s="6"/>
      <c r="K33" s="9">
        <f t="shared" si="0"/>
        <v>0</v>
      </c>
      <c r="L33" s="9" t="str">
        <f t="shared" si="1"/>
        <v>Kém</v>
      </c>
    </row>
    <row r="34" spans="1:12" ht="15.75">
      <c r="A34" s="20">
        <v>25</v>
      </c>
      <c r="B34" s="44" t="s">
        <v>1163</v>
      </c>
      <c r="C34" s="45" t="s">
        <v>45</v>
      </c>
      <c r="D34" s="46" t="s">
        <v>781</v>
      </c>
      <c r="E34" s="6"/>
      <c r="F34" s="6"/>
      <c r="G34" s="6"/>
      <c r="H34" s="6"/>
      <c r="I34" s="6"/>
      <c r="J34" s="6"/>
      <c r="K34" s="9">
        <f t="shared" si="0"/>
        <v>0</v>
      </c>
      <c r="L34" s="9" t="str">
        <f t="shared" si="1"/>
        <v>Kém</v>
      </c>
    </row>
    <row r="35" spans="1:12" ht="15.75">
      <c r="A35" s="20">
        <v>26</v>
      </c>
      <c r="B35" s="44" t="s">
        <v>1164</v>
      </c>
      <c r="C35" s="45" t="s">
        <v>1165</v>
      </c>
      <c r="D35" s="46" t="s">
        <v>782</v>
      </c>
      <c r="E35" s="6"/>
      <c r="F35" s="6"/>
      <c r="G35" s="6"/>
      <c r="H35" s="6"/>
      <c r="I35" s="6"/>
      <c r="J35" s="6"/>
      <c r="K35" s="9">
        <f t="shared" si="0"/>
        <v>0</v>
      </c>
      <c r="L35" s="9" t="str">
        <f t="shared" si="1"/>
        <v>Kém</v>
      </c>
    </row>
    <row r="36" spans="1:12" ht="15.75">
      <c r="A36" s="20">
        <v>27</v>
      </c>
      <c r="B36" s="44" t="s">
        <v>1166</v>
      </c>
      <c r="C36" s="45" t="s">
        <v>46</v>
      </c>
      <c r="D36" s="46" t="s">
        <v>171</v>
      </c>
      <c r="E36" s="6"/>
      <c r="F36" s="6"/>
      <c r="G36" s="6"/>
      <c r="H36" s="6"/>
      <c r="I36" s="6"/>
      <c r="J36" s="6"/>
      <c r="K36" s="9">
        <f t="shared" si="0"/>
        <v>0</v>
      </c>
      <c r="L36" s="9" t="str">
        <f t="shared" si="1"/>
        <v>Kém</v>
      </c>
    </row>
    <row r="37" spans="1:12" ht="15.75">
      <c r="A37" s="20">
        <v>28</v>
      </c>
      <c r="B37" s="44" t="s">
        <v>1167</v>
      </c>
      <c r="C37" s="45" t="s">
        <v>1024</v>
      </c>
      <c r="D37" s="46" t="s">
        <v>783</v>
      </c>
      <c r="E37" s="6"/>
      <c r="F37" s="6"/>
      <c r="G37" s="6"/>
      <c r="H37" s="6"/>
      <c r="I37" s="6"/>
      <c r="J37" s="6"/>
      <c r="K37" s="9">
        <f t="shared" si="0"/>
        <v>0</v>
      </c>
      <c r="L37" s="9" t="str">
        <f t="shared" si="1"/>
        <v>Kém</v>
      </c>
    </row>
    <row r="38" spans="1:12" ht="15.75">
      <c r="A38" s="20">
        <v>29</v>
      </c>
      <c r="B38" s="44" t="s">
        <v>1168</v>
      </c>
      <c r="C38" s="45" t="s">
        <v>30</v>
      </c>
      <c r="D38" s="46" t="s">
        <v>784</v>
      </c>
      <c r="E38" s="6"/>
      <c r="F38" s="6"/>
      <c r="G38" s="6"/>
      <c r="H38" s="6"/>
      <c r="I38" s="6"/>
      <c r="J38" s="6"/>
      <c r="K38" s="9">
        <f t="shared" si="0"/>
        <v>0</v>
      </c>
      <c r="L38" s="9" t="str">
        <f t="shared" si="1"/>
        <v>Kém</v>
      </c>
    </row>
    <row r="39" spans="1:12" ht="15.75">
      <c r="A39" s="20">
        <v>30</v>
      </c>
      <c r="B39" s="44" t="s">
        <v>1169</v>
      </c>
      <c r="C39" s="45" t="s">
        <v>49</v>
      </c>
      <c r="D39" s="46" t="s">
        <v>172</v>
      </c>
      <c r="E39" s="6"/>
      <c r="F39" s="6"/>
      <c r="G39" s="6"/>
      <c r="H39" s="6"/>
      <c r="I39" s="6"/>
      <c r="J39" s="6"/>
      <c r="K39" s="9">
        <f t="shared" si="0"/>
        <v>0</v>
      </c>
      <c r="L39" s="9" t="str">
        <f t="shared" si="1"/>
        <v>Kém</v>
      </c>
    </row>
    <row r="40" spans="1:12" ht="15.75">
      <c r="A40" s="20">
        <v>31</v>
      </c>
      <c r="B40" s="44" t="s">
        <v>999</v>
      </c>
      <c r="C40" s="45" t="s">
        <v>49</v>
      </c>
      <c r="D40" s="46" t="s">
        <v>173</v>
      </c>
      <c r="E40" s="6"/>
      <c r="F40" s="6"/>
      <c r="G40" s="6"/>
      <c r="H40" s="6"/>
      <c r="I40" s="6"/>
      <c r="J40" s="6"/>
      <c r="K40" s="9">
        <f t="shared" si="0"/>
        <v>0</v>
      </c>
      <c r="L40" s="9" t="str">
        <f t="shared" si="1"/>
        <v>Kém</v>
      </c>
    </row>
    <row r="41" spans="1:12" ht="15.75">
      <c r="A41" s="20">
        <v>32</v>
      </c>
      <c r="B41" s="44" t="s">
        <v>1170</v>
      </c>
      <c r="C41" s="45" t="s">
        <v>1171</v>
      </c>
      <c r="D41" s="46" t="s">
        <v>174</v>
      </c>
      <c r="E41" s="6"/>
      <c r="F41" s="6"/>
      <c r="G41" s="6"/>
      <c r="H41" s="6"/>
      <c r="I41" s="6"/>
      <c r="J41" s="6"/>
      <c r="K41" s="9">
        <f t="shared" si="0"/>
        <v>0</v>
      </c>
      <c r="L41" s="9" t="str">
        <f t="shared" si="1"/>
        <v>Kém</v>
      </c>
    </row>
    <row r="42" spans="1:12" ht="15.75">
      <c r="A42" s="20">
        <v>33</v>
      </c>
      <c r="B42" s="44" t="s">
        <v>1172</v>
      </c>
      <c r="C42" s="45" t="s">
        <v>929</v>
      </c>
      <c r="D42" s="46" t="s">
        <v>175</v>
      </c>
      <c r="E42" s="6"/>
      <c r="F42" s="6"/>
      <c r="G42" s="6"/>
      <c r="H42" s="6"/>
      <c r="I42" s="6"/>
      <c r="J42" s="6"/>
      <c r="K42" s="9">
        <f t="shared" si="0"/>
        <v>0</v>
      </c>
      <c r="L42" s="9" t="str">
        <f t="shared" si="1"/>
        <v>Kém</v>
      </c>
    </row>
    <row r="43" spans="1:12" ht="15.75">
      <c r="A43" s="20">
        <v>34</v>
      </c>
      <c r="B43" s="44" t="s">
        <v>1173</v>
      </c>
      <c r="C43" s="45" t="s">
        <v>33</v>
      </c>
      <c r="D43" s="46" t="s">
        <v>176</v>
      </c>
      <c r="E43" s="4"/>
      <c r="F43" s="4"/>
      <c r="G43" s="4"/>
      <c r="H43" s="4"/>
      <c r="I43" s="4"/>
      <c r="J43" s="4"/>
      <c r="K43" s="9">
        <f t="shared" si="0"/>
        <v>0</v>
      </c>
      <c r="L43" s="9" t="str">
        <f t="shared" si="1"/>
        <v>Kém</v>
      </c>
    </row>
    <row r="44" spans="1:12" ht="15.75">
      <c r="A44" s="20">
        <v>35</v>
      </c>
      <c r="B44" s="44" t="s">
        <v>1174</v>
      </c>
      <c r="C44" s="45" t="s">
        <v>958</v>
      </c>
      <c r="D44" s="46" t="s">
        <v>177</v>
      </c>
      <c r="E44" s="6"/>
      <c r="F44" s="6"/>
      <c r="G44" s="6"/>
      <c r="H44" s="6"/>
      <c r="I44" s="4"/>
      <c r="J44" s="4"/>
      <c r="K44" s="9">
        <f t="shared" si="0"/>
        <v>0</v>
      </c>
      <c r="L44" s="9" t="str">
        <f t="shared" si="1"/>
        <v>Kém</v>
      </c>
    </row>
    <row r="45" spans="1:12" ht="15.75">
      <c r="A45" s="20">
        <v>36</v>
      </c>
      <c r="B45" s="44" t="s">
        <v>785</v>
      </c>
      <c r="C45" s="45" t="s">
        <v>1029</v>
      </c>
      <c r="D45" s="46" t="s">
        <v>178</v>
      </c>
      <c r="E45" s="6"/>
      <c r="F45" s="6"/>
      <c r="G45" s="6"/>
      <c r="H45" s="6"/>
      <c r="I45" s="4"/>
      <c r="J45" s="4"/>
      <c r="K45" s="9">
        <f t="shared" si="0"/>
        <v>0</v>
      </c>
      <c r="L45" s="9" t="str">
        <f>IF(K45&gt;89,"Xuất sắc",IF(K45&gt;79,"Tốt",IF(K45&gt;69,"Khá",IF(K45&gt;59,"Trung bình khá",IF(K45&gt;49,"Trung bình",IF(K45&gt;29,"Yếu","Kém"))))))</f>
        <v>Kém</v>
      </c>
    </row>
    <row r="47" spans="9:12" ht="15">
      <c r="I47" s="56" t="s">
        <v>1505</v>
      </c>
      <c r="J47" s="56"/>
      <c r="K47" s="56"/>
      <c r="L47" s="56"/>
    </row>
    <row r="48" spans="1:12" ht="15">
      <c r="A48" s="43"/>
      <c r="B48" s="59" t="s">
        <v>897</v>
      </c>
      <c r="C48" s="59"/>
      <c r="D48" s="55"/>
      <c r="E48" s="59" t="s">
        <v>898</v>
      </c>
      <c r="F48" s="59"/>
      <c r="G48" s="55"/>
      <c r="H48" s="59" t="s">
        <v>899</v>
      </c>
      <c r="I48" s="59"/>
      <c r="J48" s="55"/>
      <c r="K48" s="59" t="s">
        <v>1555</v>
      </c>
      <c r="L48" s="59"/>
    </row>
  </sheetData>
  <sheetProtection/>
  <mergeCells count="18">
    <mergeCell ref="A1:D1"/>
    <mergeCell ref="G1:L1"/>
    <mergeCell ref="A2:D2"/>
    <mergeCell ref="G2:L2"/>
    <mergeCell ref="A4:L4"/>
    <mergeCell ref="L7:L8"/>
    <mergeCell ref="A7:A8"/>
    <mergeCell ref="B7:C8"/>
    <mergeCell ref="D7:D8"/>
    <mergeCell ref="E7:J7"/>
    <mergeCell ref="B48:C48"/>
    <mergeCell ref="E48:F48"/>
    <mergeCell ref="H48:I48"/>
    <mergeCell ref="K48:L48"/>
    <mergeCell ref="I47:L47"/>
    <mergeCell ref="A5:L5"/>
    <mergeCell ref="B9:C9"/>
    <mergeCell ref="K7:K8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51"/>
  <sheetViews>
    <sheetView zoomScalePageLayoutView="0" workbookViewId="0" topLeftCell="A43">
      <selection activeCell="A51" sqref="A51:IV51"/>
    </sheetView>
  </sheetViews>
  <sheetFormatPr defaultColWidth="9.140625" defaultRowHeight="15"/>
  <cols>
    <col min="1" max="1" width="5.00390625" style="34" bestFit="1" customWidth="1"/>
    <col min="2" max="2" width="19.140625" style="0" bestFit="1" customWidth="1"/>
    <col min="4" max="4" width="12.421875" style="0" bestFit="1" customWidth="1"/>
    <col min="11" max="11" width="13.7109375" style="0" customWidth="1"/>
    <col min="12" max="12" width="12.421875" style="0" customWidth="1"/>
  </cols>
  <sheetData>
    <row r="1" spans="1:12" ht="15.75">
      <c r="A1" s="63" t="s">
        <v>0</v>
      </c>
      <c r="B1" s="63"/>
      <c r="C1" s="63"/>
      <c r="D1" s="63"/>
      <c r="E1" s="1"/>
      <c r="F1" s="1"/>
      <c r="G1" s="64" t="s">
        <v>1</v>
      </c>
      <c r="H1" s="64"/>
      <c r="I1" s="64"/>
      <c r="J1" s="64"/>
      <c r="K1" s="64"/>
      <c r="L1" s="64"/>
    </row>
    <row r="2" spans="1:12" ht="15.75">
      <c r="A2" s="65" t="s">
        <v>179</v>
      </c>
      <c r="B2" s="65"/>
      <c r="C2" s="65"/>
      <c r="D2" s="65"/>
      <c r="E2" s="1"/>
      <c r="F2" s="1"/>
      <c r="G2" s="64" t="s">
        <v>2</v>
      </c>
      <c r="H2" s="64"/>
      <c r="I2" s="64"/>
      <c r="J2" s="64"/>
      <c r="K2" s="64"/>
      <c r="L2" s="64"/>
    </row>
    <row r="3" spans="1:12" ht="15.75">
      <c r="A3" s="33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62" t="s">
        <v>180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>
      <c r="A5" s="62" t="s">
        <v>1504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1:12" ht="15" customHeight="1">
      <c r="A7" s="60" t="s">
        <v>3</v>
      </c>
      <c r="B7" s="68" t="s">
        <v>4</v>
      </c>
      <c r="C7" s="57"/>
      <c r="D7" s="57" t="s">
        <v>5</v>
      </c>
      <c r="E7" s="57" t="s">
        <v>6</v>
      </c>
      <c r="F7" s="57"/>
      <c r="G7" s="57"/>
      <c r="H7" s="57"/>
      <c r="I7" s="57"/>
      <c r="J7" s="57"/>
      <c r="K7" s="61" t="s">
        <v>8</v>
      </c>
      <c r="L7" s="57" t="s">
        <v>9</v>
      </c>
    </row>
    <row r="8" spans="1:12" ht="15">
      <c r="A8" s="60"/>
      <c r="B8" s="68"/>
      <c r="C8" s="57"/>
      <c r="D8" s="57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61"/>
      <c r="L8" s="57"/>
    </row>
    <row r="9" spans="1:12" ht="15">
      <c r="A9" s="26">
        <v>1</v>
      </c>
      <c r="B9" s="67">
        <v>2</v>
      </c>
      <c r="C9" s="58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</row>
    <row r="10" spans="1:12" ht="15.75">
      <c r="A10" s="20">
        <v>1</v>
      </c>
      <c r="B10" s="44" t="s">
        <v>1012</v>
      </c>
      <c r="C10" s="45" t="s">
        <v>16</v>
      </c>
      <c r="D10" s="46" t="s">
        <v>181</v>
      </c>
      <c r="E10" s="32"/>
      <c r="F10" s="10"/>
      <c r="G10" s="10"/>
      <c r="H10" s="10"/>
      <c r="I10" s="10"/>
      <c r="J10" s="11"/>
      <c r="K10" s="9">
        <f aca="true" t="shared" si="0" ref="K10:K48">SUM(E10:J10)</f>
        <v>0</v>
      </c>
      <c r="L10" s="9" t="str">
        <f aca="true" t="shared" si="1" ref="L10:L47">IF(K10&gt;89,"Xuất sắc",IF(K10&gt;79,"Tốt",IF(K10&gt;69,"Khá",IF(K10&gt;59,"Trung bình khá",IF(K10&gt;49,"Trung bình",IF(K10&gt;29,"Yếu","Kém"))))))</f>
        <v>Kém</v>
      </c>
    </row>
    <row r="11" spans="1:12" ht="15.75">
      <c r="A11" s="20">
        <v>2</v>
      </c>
      <c r="B11" s="44" t="s">
        <v>1175</v>
      </c>
      <c r="C11" s="45" t="s">
        <v>960</v>
      </c>
      <c r="D11" s="46" t="s">
        <v>182</v>
      </c>
      <c r="E11" s="32"/>
      <c r="F11" s="10"/>
      <c r="G11" s="10"/>
      <c r="H11" s="10"/>
      <c r="I11" s="10"/>
      <c r="J11" s="11"/>
      <c r="K11" s="9">
        <f t="shared" si="0"/>
        <v>0</v>
      </c>
      <c r="L11" s="9" t="str">
        <f t="shared" si="1"/>
        <v>Kém</v>
      </c>
    </row>
    <row r="12" spans="1:12" ht="15.75">
      <c r="A12" s="20">
        <v>3</v>
      </c>
      <c r="B12" s="44" t="s">
        <v>1176</v>
      </c>
      <c r="C12" s="45" t="s">
        <v>17</v>
      </c>
      <c r="D12" s="46" t="s">
        <v>183</v>
      </c>
      <c r="E12" s="32"/>
      <c r="F12" s="10"/>
      <c r="G12" s="10"/>
      <c r="H12" s="10"/>
      <c r="I12" s="10"/>
      <c r="J12" s="11"/>
      <c r="K12" s="9">
        <f t="shared" si="0"/>
        <v>0</v>
      </c>
      <c r="L12" s="9" t="str">
        <f t="shared" si="1"/>
        <v>Kém</v>
      </c>
    </row>
    <row r="13" spans="1:12" ht="15.75">
      <c r="A13" s="20">
        <v>4</v>
      </c>
      <c r="B13" s="44" t="s">
        <v>910</v>
      </c>
      <c r="C13" s="45" t="s">
        <v>933</v>
      </c>
      <c r="D13" s="46" t="s">
        <v>184</v>
      </c>
      <c r="E13" s="32"/>
      <c r="F13" s="10"/>
      <c r="G13" s="10"/>
      <c r="H13" s="10"/>
      <c r="I13" s="10"/>
      <c r="J13" s="11"/>
      <c r="K13" s="9">
        <f t="shared" si="0"/>
        <v>0</v>
      </c>
      <c r="L13" s="9" t="str">
        <f t="shared" si="1"/>
        <v>Kém</v>
      </c>
    </row>
    <row r="14" spans="1:12" ht="15.75">
      <c r="A14" s="20">
        <v>5</v>
      </c>
      <c r="B14" s="44" t="s">
        <v>1177</v>
      </c>
      <c r="C14" s="45" t="s">
        <v>1178</v>
      </c>
      <c r="D14" s="46" t="s">
        <v>185</v>
      </c>
      <c r="E14" s="32"/>
      <c r="F14" s="10"/>
      <c r="G14" s="10"/>
      <c r="H14" s="10"/>
      <c r="I14" s="10"/>
      <c r="J14" s="11"/>
      <c r="K14" s="9">
        <f t="shared" si="0"/>
        <v>0</v>
      </c>
      <c r="L14" s="9" t="str">
        <f t="shared" si="1"/>
        <v>Kém</v>
      </c>
    </row>
    <row r="15" spans="1:12" ht="15.75">
      <c r="A15" s="20">
        <v>6</v>
      </c>
      <c r="B15" s="44" t="s">
        <v>1179</v>
      </c>
      <c r="C15" s="45" t="s">
        <v>936</v>
      </c>
      <c r="D15" s="46" t="s">
        <v>186</v>
      </c>
      <c r="E15" s="32"/>
      <c r="F15" s="10"/>
      <c r="G15" s="10"/>
      <c r="H15" s="10"/>
      <c r="I15" s="10"/>
      <c r="J15" s="11"/>
      <c r="K15" s="9">
        <f t="shared" si="0"/>
        <v>0</v>
      </c>
      <c r="L15" s="9" t="str">
        <f t="shared" si="1"/>
        <v>Kém</v>
      </c>
    </row>
    <row r="16" spans="1:12" ht="15.75">
      <c r="A16" s="20">
        <v>7</v>
      </c>
      <c r="B16" s="44" t="s">
        <v>1180</v>
      </c>
      <c r="C16" s="45" t="s">
        <v>939</v>
      </c>
      <c r="D16" s="46" t="s">
        <v>187</v>
      </c>
      <c r="E16" s="32"/>
      <c r="F16" s="10"/>
      <c r="G16" s="10"/>
      <c r="H16" s="10"/>
      <c r="I16" s="10"/>
      <c r="J16" s="11"/>
      <c r="K16" s="9">
        <f t="shared" si="0"/>
        <v>0</v>
      </c>
      <c r="L16" s="9" t="str">
        <f t="shared" si="1"/>
        <v>Kém</v>
      </c>
    </row>
    <row r="17" spans="1:12" ht="15.75">
      <c r="A17" s="20">
        <v>8</v>
      </c>
      <c r="B17" s="44" t="s">
        <v>1003</v>
      </c>
      <c r="C17" s="45" t="s">
        <v>939</v>
      </c>
      <c r="D17" s="46" t="s">
        <v>188</v>
      </c>
      <c r="E17" s="32"/>
      <c r="F17" s="10"/>
      <c r="G17" s="10"/>
      <c r="H17" s="10"/>
      <c r="I17" s="10"/>
      <c r="J17" s="11"/>
      <c r="K17" s="9">
        <f t="shared" si="0"/>
        <v>0</v>
      </c>
      <c r="L17" s="9" t="str">
        <f t="shared" si="1"/>
        <v>Kém</v>
      </c>
    </row>
    <row r="18" spans="1:12" ht="15.75">
      <c r="A18" s="20">
        <v>9</v>
      </c>
      <c r="B18" s="44" t="s">
        <v>1181</v>
      </c>
      <c r="C18" s="45" t="s">
        <v>939</v>
      </c>
      <c r="D18" s="46" t="s">
        <v>189</v>
      </c>
      <c r="E18" s="32"/>
      <c r="F18" s="10"/>
      <c r="G18" s="10"/>
      <c r="H18" s="10"/>
      <c r="I18" s="10"/>
      <c r="J18" s="11"/>
      <c r="K18" s="9">
        <f t="shared" si="0"/>
        <v>0</v>
      </c>
      <c r="L18" s="9" t="str">
        <f t="shared" si="1"/>
        <v>Kém</v>
      </c>
    </row>
    <row r="19" spans="1:12" ht="15.75">
      <c r="A19" s="20">
        <v>10</v>
      </c>
      <c r="B19" s="44" t="s">
        <v>1182</v>
      </c>
      <c r="C19" s="45" t="s">
        <v>939</v>
      </c>
      <c r="D19" s="46" t="s">
        <v>190</v>
      </c>
      <c r="E19" s="32"/>
      <c r="F19" s="10"/>
      <c r="G19" s="10"/>
      <c r="H19" s="10"/>
      <c r="I19" s="10"/>
      <c r="J19" s="11"/>
      <c r="K19" s="9">
        <f t="shared" si="0"/>
        <v>0</v>
      </c>
      <c r="L19" s="9" t="str">
        <f t="shared" si="1"/>
        <v>Kém</v>
      </c>
    </row>
    <row r="20" spans="1:12" ht="15.75">
      <c r="A20" s="20">
        <v>11</v>
      </c>
      <c r="B20" s="44" t="s">
        <v>1176</v>
      </c>
      <c r="C20" s="45" t="s">
        <v>944</v>
      </c>
      <c r="D20" s="46" t="s">
        <v>191</v>
      </c>
      <c r="E20" s="32"/>
      <c r="F20" s="10"/>
      <c r="G20" s="10"/>
      <c r="H20" s="10"/>
      <c r="I20" s="10"/>
      <c r="J20" s="11"/>
      <c r="K20" s="9">
        <f t="shared" si="0"/>
        <v>0</v>
      </c>
      <c r="L20" s="9" t="str">
        <f t="shared" si="1"/>
        <v>Kém</v>
      </c>
    </row>
    <row r="21" spans="1:12" ht="15.75">
      <c r="A21" s="20">
        <v>12</v>
      </c>
      <c r="B21" s="44" t="s">
        <v>1183</v>
      </c>
      <c r="C21" s="45" t="s">
        <v>1184</v>
      </c>
      <c r="D21" s="46" t="s">
        <v>192</v>
      </c>
      <c r="E21" s="32"/>
      <c r="F21" s="10"/>
      <c r="G21" s="10"/>
      <c r="H21" s="10"/>
      <c r="I21" s="10"/>
      <c r="J21" s="11"/>
      <c r="K21" s="9">
        <f t="shared" si="0"/>
        <v>0</v>
      </c>
      <c r="L21" s="9" t="str">
        <f t="shared" si="1"/>
        <v>Kém</v>
      </c>
    </row>
    <row r="22" spans="1:12" ht="15.75">
      <c r="A22" s="20">
        <v>13</v>
      </c>
      <c r="B22" s="44" t="s">
        <v>966</v>
      </c>
      <c r="C22" s="45" t="s">
        <v>60</v>
      </c>
      <c r="D22" s="46" t="s">
        <v>837</v>
      </c>
      <c r="E22" s="32"/>
      <c r="F22" s="10"/>
      <c r="G22" s="10"/>
      <c r="H22" s="10"/>
      <c r="I22" s="10"/>
      <c r="J22" s="11"/>
      <c r="K22" s="9">
        <f t="shared" si="0"/>
        <v>0</v>
      </c>
      <c r="L22" s="9" t="str">
        <f t="shared" si="1"/>
        <v>Kém</v>
      </c>
    </row>
    <row r="23" spans="1:12" ht="15.75">
      <c r="A23" s="20">
        <v>14</v>
      </c>
      <c r="B23" s="44" t="s">
        <v>1185</v>
      </c>
      <c r="C23" s="45" t="s">
        <v>54</v>
      </c>
      <c r="D23" s="46" t="s">
        <v>193</v>
      </c>
      <c r="E23" s="32"/>
      <c r="F23" s="10"/>
      <c r="G23" s="10"/>
      <c r="H23" s="10"/>
      <c r="I23" s="10"/>
      <c r="J23" s="11"/>
      <c r="K23" s="9">
        <f t="shared" si="0"/>
        <v>0</v>
      </c>
      <c r="L23" s="9" t="str">
        <f t="shared" si="1"/>
        <v>Kém</v>
      </c>
    </row>
    <row r="24" spans="1:12" ht="15.75">
      <c r="A24" s="20">
        <v>15</v>
      </c>
      <c r="B24" s="44" t="s">
        <v>1186</v>
      </c>
      <c r="C24" s="45" t="s">
        <v>23</v>
      </c>
      <c r="D24" s="46" t="s">
        <v>194</v>
      </c>
      <c r="E24" s="32"/>
      <c r="F24" s="10"/>
      <c r="G24" s="10"/>
      <c r="H24" s="10"/>
      <c r="I24" s="10"/>
      <c r="J24" s="11"/>
      <c r="K24" s="9">
        <f t="shared" si="0"/>
        <v>0</v>
      </c>
      <c r="L24" s="9" t="str">
        <f t="shared" si="1"/>
        <v>Kém</v>
      </c>
    </row>
    <row r="25" spans="1:12" ht="15.75">
      <c r="A25" s="20">
        <v>16</v>
      </c>
      <c r="B25" s="44" t="s">
        <v>1187</v>
      </c>
      <c r="C25" s="45" t="s">
        <v>909</v>
      </c>
      <c r="D25" s="46" t="s">
        <v>195</v>
      </c>
      <c r="E25" s="32"/>
      <c r="F25" s="10"/>
      <c r="G25" s="10"/>
      <c r="H25" s="10"/>
      <c r="I25" s="10"/>
      <c r="J25" s="11"/>
      <c r="K25" s="9">
        <f t="shared" si="0"/>
        <v>0</v>
      </c>
      <c r="L25" s="9" t="str">
        <f t="shared" si="1"/>
        <v>Kém</v>
      </c>
    </row>
    <row r="26" spans="1:12" ht="15.75">
      <c r="A26" s="20">
        <v>17</v>
      </c>
      <c r="B26" s="44" t="s">
        <v>1188</v>
      </c>
      <c r="C26" s="45" t="s">
        <v>909</v>
      </c>
      <c r="D26" s="46" t="s">
        <v>196</v>
      </c>
      <c r="E26" s="32"/>
      <c r="F26" s="10"/>
      <c r="G26" s="10"/>
      <c r="H26" s="10"/>
      <c r="I26" s="10"/>
      <c r="J26" s="11"/>
      <c r="K26" s="9">
        <f t="shared" si="0"/>
        <v>0</v>
      </c>
      <c r="L26" s="9" t="str">
        <f t="shared" si="1"/>
        <v>Kém</v>
      </c>
    </row>
    <row r="27" spans="1:12" ht="15.75">
      <c r="A27" s="20">
        <v>18</v>
      </c>
      <c r="B27" s="44" t="s">
        <v>1189</v>
      </c>
      <c r="C27" s="45" t="s">
        <v>948</v>
      </c>
      <c r="D27" s="46" t="s">
        <v>197</v>
      </c>
      <c r="E27" s="32"/>
      <c r="F27" s="10"/>
      <c r="G27" s="10"/>
      <c r="H27" s="10"/>
      <c r="I27" s="10"/>
      <c r="J27" s="11"/>
      <c r="K27" s="9">
        <f t="shared" si="0"/>
        <v>0</v>
      </c>
      <c r="L27" s="9" t="str">
        <f t="shared" si="1"/>
        <v>Kém</v>
      </c>
    </row>
    <row r="28" spans="1:12" ht="15.75">
      <c r="A28" s="20">
        <v>19</v>
      </c>
      <c r="B28" s="44" t="s">
        <v>1190</v>
      </c>
      <c r="C28" s="45" t="s">
        <v>949</v>
      </c>
      <c r="D28" s="46" t="s">
        <v>198</v>
      </c>
      <c r="E28" s="32"/>
      <c r="F28" s="10"/>
      <c r="G28" s="10"/>
      <c r="H28" s="10"/>
      <c r="I28" s="10"/>
      <c r="J28" s="11"/>
      <c r="K28" s="9">
        <f t="shared" si="0"/>
        <v>0</v>
      </c>
      <c r="L28" s="9" t="str">
        <f t="shared" si="1"/>
        <v>Kém</v>
      </c>
    </row>
    <row r="29" spans="1:12" ht="15.75">
      <c r="A29" s="20">
        <v>20</v>
      </c>
      <c r="B29" s="44" t="s">
        <v>1114</v>
      </c>
      <c r="C29" s="45" t="s">
        <v>62</v>
      </c>
      <c r="D29" s="46" t="s">
        <v>199</v>
      </c>
      <c r="E29" s="32"/>
      <c r="F29" s="10"/>
      <c r="G29" s="10"/>
      <c r="H29" s="10"/>
      <c r="I29" s="10"/>
      <c r="J29" s="11"/>
      <c r="K29" s="9">
        <f t="shared" si="0"/>
        <v>0</v>
      </c>
      <c r="L29" s="9" t="str">
        <f t="shared" si="1"/>
        <v>Kém</v>
      </c>
    </row>
    <row r="30" spans="1:12" ht="15.75">
      <c r="A30" s="20">
        <v>21</v>
      </c>
      <c r="B30" s="44" t="s">
        <v>1191</v>
      </c>
      <c r="C30" s="45" t="s">
        <v>62</v>
      </c>
      <c r="D30" s="46" t="s">
        <v>200</v>
      </c>
      <c r="E30" s="32"/>
      <c r="F30" s="10"/>
      <c r="G30" s="10"/>
      <c r="H30" s="10"/>
      <c r="I30" s="10"/>
      <c r="J30" s="11"/>
      <c r="K30" s="9">
        <f t="shared" si="0"/>
        <v>0</v>
      </c>
      <c r="L30" s="9" t="str">
        <f t="shared" si="1"/>
        <v>Kém</v>
      </c>
    </row>
    <row r="31" spans="1:12" ht="15.75">
      <c r="A31" s="20">
        <v>22</v>
      </c>
      <c r="B31" s="44" t="s">
        <v>1027</v>
      </c>
      <c r="C31" s="45" t="s">
        <v>63</v>
      </c>
      <c r="D31" s="46" t="s">
        <v>201</v>
      </c>
      <c r="E31" s="32"/>
      <c r="F31" s="10"/>
      <c r="G31" s="10"/>
      <c r="H31" s="10"/>
      <c r="I31" s="10"/>
      <c r="J31" s="11"/>
      <c r="K31" s="9">
        <f t="shared" si="0"/>
        <v>0</v>
      </c>
      <c r="L31" s="9" t="str">
        <f t="shared" si="1"/>
        <v>Kém</v>
      </c>
    </row>
    <row r="32" spans="1:12" ht="15.75">
      <c r="A32" s="20">
        <v>23</v>
      </c>
      <c r="B32" s="44" t="s">
        <v>1192</v>
      </c>
      <c r="C32" s="45" t="s">
        <v>912</v>
      </c>
      <c r="D32" s="46" t="s">
        <v>202</v>
      </c>
      <c r="E32" s="32"/>
      <c r="F32" s="10"/>
      <c r="G32" s="10"/>
      <c r="H32" s="10"/>
      <c r="I32" s="10"/>
      <c r="J32" s="11"/>
      <c r="K32" s="9">
        <f t="shared" si="0"/>
        <v>0</v>
      </c>
      <c r="L32" s="9" t="str">
        <f t="shared" si="1"/>
        <v>Kém</v>
      </c>
    </row>
    <row r="33" spans="1:12" ht="15.75">
      <c r="A33" s="20">
        <v>24</v>
      </c>
      <c r="B33" s="44" t="s">
        <v>1193</v>
      </c>
      <c r="C33" s="45" t="s">
        <v>952</v>
      </c>
      <c r="D33" s="46" t="s">
        <v>203</v>
      </c>
      <c r="E33" s="32"/>
      <c r="F33" s="10"/>
      <c r="G33" s="10"/>
      <c r="H33" s="10"/>
      <c r="I33" s="10"/>
      <c r="J33" s="11"/>
      <c r="K33" s="9">
        <f t="shared" si="0"/>
        <v>0</v>
      </c>
      <c r="L33" s="9" t="str">
        <f t="shared" si="1"/>
        <v>Kém</v>
      </c>
    </row>
    <row r="34" spans="1:12" ht="15.75">
      <c r="A34" s="20">
        <v>25</v>
      </c>
      <c r="B34" s="44" t="s">
        <v>1021</v>
      </c>
      <c r="C34" s="45" t="s">
        <v>1007</v>
      </c>
      <c r="D34" s="46" t="s">
        <v>204</v>
      </c>
      <c r="E34" s="32"/>
      <c r="F34" s="10"/>
      <c r="G34" s="10"/>
      <c r="H34" s="10"/>
      <c r="I34" s="10"/>
      <c r="J34" s="11"/>
      <c r="K34" s="9">
        <f t="shared" si="0"/>
        <v>0</v>
      </c>
      <c r="L34" s="9" t="str">
        <f t="shared" si="1"/>
        <v>Kém</v>
      </c>
    </row>
    <row r="35" spans="1:12" ht="15.75">
      <c r="A35" s="20">
        <v>26</v>
      </c>
      <c r="B35" s="44" t="s">
        <v>1139</v>
      </c>
      <c r="C35" s="45" t="s">
        <v>1007</v>
      </c>
      <c r="D35" s="46" t="s">
        <v>205</v>
      </c>
      <c r="E35" s="32"/>
      <c r="F35" s="10"/>
      <c r="G35" s="10"/>
      <c r="H35" s="10"/>
      <c r="I35" s="10"/>
      <c r="J35" s="11"/>
      <c r="K35" s="9">
        <f t="shared" si="0"/>
        <v>0</v>
      </c>
      <c r="L35" s="9" t="str">
        <f t="shared" si="1"/>
        <v>Kém</v>
      </c>
    </row>
    <row r="36" spans="1:12" ht="15.75">
      <c r="A36" s="20">
        <v>27</v>
      </c>
      <c r="B36" s="44" t="s">
        <v>941</v>
      </c>
      <c r="C36" s="45" t="s">
        <v>914</v>
      </c>
      <c r="D36" s="46" t="s">
        <v>206</v>
      </c>
      <c r="E36" s="32"/>
      <c r="F36" s="10"/>
      <c r="G36" s="10"/>
      <c r="H36" s="10"/>
      <c r="I36" s="10"/>
      <c r="J36" s="11"/>
      <c r="K36" s="9">
        <f t="shared" si="0"/>
        <v>0</v>
      </c>
      <c r="L36" s="9" t="str">
        <f t="shared" si="1"/>
        <v>Kém</v>
      </c>
    </row>
    <row r="37" spans="1:12" ht="15.75">
      <c r="A37" s="20">
        <v>28</v>
      </c>
      <c r="B37" s="44" t="s">
        <v>1194</v>
      </c>
      <c r="C37" s="45" t="s">
        <v>916</v>
      </c>
      <c r="D37" s="46" t="s">
        <v>207</v>
      </c>
      <c r="E37" s="32"/>
      <c r="F37" s="10"/>
      <c r="G37" s="10"/>
      <c r="H37" s="10"/>
      <c r="I37" s="10"/>
      <c r="J37" s="11"/>
      <c r="K37" s="9">
        <f t="shared" si="0"/>
        <v>0</v>
      </c>
      <c r="L37" s="9" t="str">
        <f t="shared" si="1"/>
        <v>Kém</v>
      </c>
    </row>
    <row r="38" spans="1:12" ht="15.75">
      <c r="A38" s="20">
        <v>29</v>
      </c>
      <c r="B38" s="44" t="s">
        <v>972</v>
      </c>
      <c r="C38" s="45" t="s">
        <v>68</v>
      </c>
      <c r="D38" s="46" t="s">
        <v>208</v>
      </c>
      <c r="E38" s="32"/>
      <c r="F38" s="10"/>
      <c r="G38" s="10"/>
      <c r="H38" s="10"/>
      <c r="I38" s="10"/>
      <c r="J38" s="11"/>
      <c r="K38" s="9">
        <f t="shared" si="0"/>
        <v>0</v>
      </c>
      <c r="L38" s="9" t="str">
        <f t="shared" si="1"/>
        <v>Kém</v>
      </c>
    </row>
    <row r="39" spans="1:12" ht="15.75">
      <c r="A39" s="20">
        <v>30</v>
      </c>
      <c r="B39" s="44" t="s">
        <v>1195</v>
      </c>
      <c r="C39" s="45" t="s">
        <v>920</v>
      </c>
      <c r="D39" s="46" t="s">
        <v>209</v>
      </c>
      <c r="E39" s="32"/>
      <c r="F39" s="10"/>
      <c r="G39" s="10"/>
      <c r="H39" s="10"/>
      <c r="I39" s="10"/>
      <c r="J39" s="11"/>
      <c r="K39" s="9">
        <f t="shared" si="0"/>
        <v>0</v>
      </c>
      <c r="L39" s="9" t="str">
        <f t="shared" si="1"/>
        <v>Kém</v>
      </c>
    </row>
    <row r="40" spans="1:12" ht="15.75">
      <c r="A40" s="20">
        <v>31</v>
      </c>
      <c r="B40" s="44" t="s">
        <v>1196</v>
      </c>
      <c r="C40" s="45" t="s">
        <v>920</v>
      </c>
      <c r="D40" s="46" t="s">
        <v>210</v>
      </c>
      <c r="E40" s="32"/>
      <c r="F40" s="10"/>
      <c r="G40" s="10"/>
      <c r="H40" s="10"/>
      <c r="I40" s="10"/>
      <c r="J40" s="11"/>
      <c r="K40" s="9">
        <f t="shared" si="0"/>
        <v>0</v>
      </c>
      <c r="L40" s="9" t="str">
        <f t="shared" si="1"/>
        <v>Kém</v>
      </c>
    </row>
    <row r="41" spans="1:12" ht="15.75">
      <c r="A41" s="20">
        <v>32</v>
      </c>
      <c r="B41" s="44" t="s">
        <v>932</v>
      </c>
      <c r="C41" s="45" t="s">
        <v>1197</v>
      </c>
      <c r="D41" s="46" t="s">
        <v>211</v>
      </c>
      <c r="E41" s="32"/>
      <c r="F41" s="10"/>
      <c r="G41" s="10"/>
      <c r="H41" s="10"/>
      <c r="I41" s="10"/>
      <c r="J41" s="11"/>
      <c r="K41" s="9">
        <f t="shared" si="0"/>
        <v>0</v>
      </c>
      <c r="L41" s="9" t="str">
        <f t="shared" si="1"/>
        <v>Kém</v>
      </c>
    </row>
    <row r="42" spans="1:12" ht="15.75">
      <c r="A42" s="20">
        <v>33</v>
      </c>
      <c r="B42" s="44" t="s">
        <v>1198</v>
      </c>
      <c r="C42" s="45" t="s">
        <v>971</v>
      </c>
      <c r="D42" s="46" t="s">
        <v>212</v>
      </c>
      <c r="E42" s="32"/>
      <c r="F42" s="10"/>
      <c r="G42" s="10"/>
      <c r="H42" s="10"/>
      <c r="I42" s="10"/>
      <c r="J42" s="11"/>
      <c r="K42" s="9">
        <f t="shared" si="0"/>
        <v>0</v>
      </c>
      <c r="L42" s="9" t="str">
        <f t="shared" si="1"/>
        <v>Kém</v>
      </c>
    </row>
    <row r="43" spans="1:12" ht="15.75">
      <c r="A43" s="20">
        <v>34</v>
      </c>
      <c r="B43" s="44" t="s">
        <v>1199</v>
      </c>
      <c r="C43" s="45" t="s">
        <v>1200</v>
      </c>
      <c r="D43" s="46" t="s">
        <v>213</v>
      </c>
      <c r="E43" s="32"/>
      <c r="F43" s="10"/>
      <c r="G43" s="10"/>
      <c r="H43" s="10"/>
      <c r="I43" s="10"/>
      <c r="J43" s="11"/>
      <c r="K43" s="9">
        <f t="shared" si="0"/>
        <v>0</v>
      </c>
      <c r="L43" s="9" t="str">
        <f t="shared" si="1"/>
        <v>Kém</v>
      </c>
    </row>
    <row r="44" spans="1:12" ht="15.75">
      <c r="A44" s="20">
        <v>35</v>
      </c>
      <c r="B44" s="44" t="s">
        <v>1201</v>
      </c>
      <c r="C44" s="45" t="s">
        <v>1202</v>
      </c>
      <c r="D44" s="46" t="s">
        <v>214</v>
      </c>
      <c r="E44" s="32"/>
      <c r="F44" s="10"/>
      <c r="G44" s="10"/>
      <c r="H44" s="10"/>
      <c r="I44" s="10"/>
      <c r="J44" s="11"/>
      <c r="K44" s="9">
        <f t="shared" si="0"/>
        <v>0</v>
      </c>
      <c r="L44" s="9" t="str">
        <f t="shared" si="1"/>
        <v>Kém</v>
      </c>
    </row>
    <row r="45" spans="1:12" ht="15.75">
      <c r="A45" s="20">
        <v>36</v>
      </c>
      <c r="B45" s="44" t="s">
        <v>1203</v>
      </c>
      <c r="C45" s="45" t="s">
        <v>975</v>
      </c>
      <c r="D45" s="46" t="s">
        <v>215</v>
      </c>
      <c r="E45" s="32"/>
      <c r="F45" s="10"/>
      <c r="G45" s="10"/>
      <c r="H45" s="10"/>
      <c r="I45" s="10"/>
      <c r="J45" s="11"/>
      <c r="K45" s="9">
        <f t="shared" si="0"/>
        <v>0</v>
      </c>
      <c r="L45" s="9" t="str">
        <f t="shared" si="1"/>
        <v>Kém</v>
      </c>
    </row>
    <row r="46" spans="1:12" ht="15.75">
      <c r="A46" s="20">
        <v>37</v>
      </c>
      <c r="B46" s="44" t="s">
        <v>1204</v>
      </c>
      <c r="C46" s="45" t="s">
        <v>30</v>
      </c>
      <c r="D46" s="46" t="s">
        <v>216</v>
      </c>
      <c r="E46" s="32"/>
      <c r="F46" s="10"/>
      <c r="G46" s="10"/>
      <c r="H46" s="10"/>
      <c r="I46" s="10"/>
      <c r="J46" s="11"/>
      <c r="K46" s="9">
        <f t="shared" si="0"/>
        <v>0</v>
      </c>
      <c r="L46" s="9" t="str">
        <f t="shared" si="1"/>
        <v>Kém</v>
      </c>
    </row>
    <row r="47" spans="1:12" ht="15.75">
      <c r="A47" s="20">
        <v>38</v>
      </c>
      <c r="B47" s="44" t="s">
        <v>1205</v>
      </c>
      <c r="C47" s="45" t="s">
        <v>927</v>
      </c>
      <c r="D47" s="46" t="s">
        <v>838</v>
      </c>
      <c r="E47" s="42"/>
      <c r="F47" s="9"/>
      <c r="G47" s="9"/>
      <c r="H47" s="9"/>
      <c r="I47" s="9"/>
      <c r="J47" s="9"/>
      <c r="K47" s="9">
        <f t="shared" si="0"/>
        <v>0</v>
      </c>
      <c r="L47" s="9" t="str">
        <f t="shared" si="1"/>
        <v>Kém</v>
      </c>
    </row>
    <row r="48" spans="1:12" ht="15.75">
      <c r="A48" s="20">
        <v>39</v>
      </c>
      <c r="B48" s="44" t="s">
        <v>1206</v>
      </c>
      <c r="C48" s="45" t="s">
        <v>1207</v>
      </c>
      <c r="D48" s="46" t="s">
        <v>217</v>
      </c>
      <c r="E48" s="42"/>
      <c r="F48" s="9"/>
      <c r="G48" s="9"/>
      <c r="H48" s="9"/>
      <c r="I48" s="9"/>
      <c r="J48" s="9"/>
      <c r="K48" s="9">
        <f t="shared" si="0"/>
        <v>0</v>
      </c>
      <c r="L48" s="9" t="str">
        <f>IF(K48&gt;89,"Xuất sắc",IF(K48&gt;79,"Tốt",IF(K48&gt;69,"Khá",IF(K48&gt;59,"Trung bình khá",IF(K48&gt;49,"Trung bình",IF(K48&gt;29,"Yếu","Kém"))))))</f>
        <v>Kém</v>
      </c>
    </row>
    <row r="50" spans="1:12" ht="15">
      <c r="A50" s="21"/>
      <c r="I50" s="56" t="s">
        <v>1505</v>
      </c>
      <c r="J50" s="56"/>
      <c r="K50" s="56"/>
      <c r="L50" s="56"/>
    </row>
    <row r="51" spans="1:12" ht="15">
      <c r="A51" s="43"/>
      <c r="B51" s="59" t="s">
        <v>897</v>
      </c>
      <c r="C51" s="59"/>
      <c r="D51" s="55"/>
      <c r="E51" s="59" t="s">
        <v>898</v>
      </c>
      <c r="F51" s="59"/>
      <c r="G51" s="55"/>
      <c r="H51" s="59" t="s">
        <v>899</v>
      </c>
      <c r="I51" s="59"/>
      <c r="J51" s="55"/>
      <c r="K51" s="59" t="s">
        <v>1555</v>
      </c>
      <c r="L51" s="59"/>
    </row>
  </sheetData>
  <sheetProtection/>
  <mergeCells count="18">
    <mergeCell ref="A1:D1"/>
    <mergeCell ref="G1:L1"/>
    <mergeCell ref="A2:D2"/>
    <mergeCell ref="G2:L2"/>
    <mergeCell ref="A4:L4"/>
    <mergeCell ref="L7:L8"/>
    <mergeCell ref="A7:A8"/>
    <mergeCell ref="B7:C8"/>
    <mergeCell ref="D7:D8"/>
    <mergeCell ref="E7:J7"/>
    <mergeCell ref="B51:C51"/>
    <mergeCell ref="E51:F51"/>
    <mergeCell ref="H51:I51"/>
    <mergeCell ref="K51:L51"/>
    <mergeCell ref="I50:L50"/>
    <mergeCell ref="A5:L5"/>
    <mergeCell ref="B9:C9"/>
    <mergeCell ref="K7:K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L62"/>
  <sheetViews>
    <sheetView zoomScalePageLayoutView="0" workbookViewId="0" topLeftCell="A46">
      <selection activeCell="A62" sqref="A62:IV62"/>
    </sheetView>
  </sheetViews>
  <sheetFormatPr defaultColWidth="9.140625" defaultRowHeight="15"/>
  <cols>
    <col min="1" max="1" width="5.00390625" style="21" bestFit="1" customWidth="1"/>
    <col min="2" max="2" width="20.00390625" style="0" bestFit="1" customWidth="1"/>
    <col min="4" max="4" width="12.421875" style="0" bestFit="1" customWidth="1"/>
    <col min="9" max="9" width="10.8515625" style="0" customWidth="1"/>
    <col min="10" max="10" width="10.7109375" style="0" customWidth="1"/>
    <col min="11" max="11" width="13.57421875" style="0" customWidth="1"/>
    <col min="12" max="12" width="11.8515625" style="0" customWidth="1"/>
  </cols>
  <sheetData>
    <row r="1" spans="1:12" ht="15.75">
      <c r="A1" s="63" t="s">
        <v>0</v>
      </c>
      <c r="B1" s="63"/>
      <c r="C1" s="63"/>
      <c r="D1" s="63"/>
      <c r="E1" s="1"/>
      <c r="F1" s="1"/>
      <c r="G1" s="64" t="s">
        <v>1</v>
      </c>
      <c r="H1" s="64"/>
      <c r="I1" s="64"/>
      <c r="J1" s="64"/>
      <c r="K1" s="64"/>
      <c r="L1" s="64"/>
    </row>
    <row r="2" spans="1:12" ht="15.75">
      <c r="A2" s="65" t="s">
        <v>218</v>
      </c>
      <c r="B2" s="65"/>
      <c r="C2" s="65"/>
      <c r="D2" s="65"/>
      <c r="E2" s="1"/>
      <c r="F2" s="1"/>
      <c r="G2" s="64" t="s">
        <v>2</v>
      </c>
      <c r="H2" s="64"/>
      <c r="I2" s="64"/>
      <c r="J2" s="64"/>
      <c r="K2" s="64"/>
      <c r="L2" s="64"/>
    </row>
    <row r="3" spans="1:12" ht="15.75">
      <c r="A3" s="1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62" t="s">
        <v>219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>
      <c r="A5" s="62" t="s">
        <v>1504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1:12" ht="15" customHeight="1">
      <c r="A7" s="60" t="s">
        <v>3</v>
      </c>
      <c r="B7" s="57" t="s">
        <v>4</v>
      </c>
      <c r="C7" s="57"/>
      <c r="D7" s="57" t="s">
        <v>5</v>
      </c>
      <c r="E7" s="57" t="s">
        <v>6</v>
      </c>
      <c r="F7" s="57"/>
      <c r="G7" s="57"/>
      <c r="H7" s="57"/>
      <c r="I7" s="57"/>
      <c r="J7" s="57"/>
      <c r="K7" s="61" t="s">
        <v>8</v>
      </c>
      <c r="L7" s="57" t="s">
        <v>9</v>
      </c>
    </row>
    <row r="8" spans="1:12" ht="15">
      <c r="A8" s="60"/>
      <c r="B8" s="57"/>
      <c r="C8" s="57"/>
      <c r="D8" s="57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61"/>
      <c r="L8" s="57"/>
    </row>
    <row r="9" spans="1:12" ht="15">
      <c r="A9" s="26">
        <v>1</v>
      </c>
      <c r="B9" s="58">
        <v>2</v>
      </c>
      <c r="C9" s="58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</row>
    <row r="10" spans="1:12" ht="15.75">
      <c r="A10" s="20">
        <v>1</v>
      </c>
      <c r="B10" s="44" t="s">
        <v>1208</v>
      </c>
      <c r="C10" s="45" t="s">
        <v>35</v>
      </c>
      <c r="D10" s="46" t="s">
        <v>224</v>
      </c>
      <c r="E10" s="8"/>
      <c r="F10" s="8"/>
      <c r="G10" s="8"/>
      <c r="H10" s="8"/>
      <c r="I10" s="8"/>
      <c r="J10" s="8"/>
      <c r="K10" s="9">
        <f aca="true" t="shared" si="0" ref="K10:K41">SUM(E10:J10)</f>
        <v>0</v>
      </c>
      <c r="L10" s="9" t="str">
        <f>IF(K10&gt;89,"Xuất sắc",IF(K10&gt;79,"Tốt",IF(K10&gt;69,"Khá",IF(K10&gt;59,"Trung bình khá",IF(K10&gt;49,"Trung bình",IF(K10&gt;29,"Yếu","Kém"))))))</f>
        <v>Kém</v>
      </c>
    </row>
    <row r="11" spans="1:12" ht="15.75">
      <c r="A11" s="20">
        <v>2</v>
      </c>
      <c r="B11" s="44" t="s">
        <v>951</v>
      </c>
      <c r="C11" s="45" t="s">
        <v>1209</v>
      </c>
      <c r="D11" s="46" t="s">
        <v>225</v>
      </c>
      <c r="E11" s="8"/>
      <c r="F11" s="8"/>
      <c r="G11" s="8"/>
      <c r="H11" s="8"/>
      <c r="I11" s="8"/>
      <c r="J11" s="8"/>
      <c r="K11" s="9">
        <f t="shared" si="0"/>
        <v>0</v>
      </c>
      <c r="L11" s="9" t="str">
        <f aca="true" t="shared" si="1" ref="L11:L59">IF(K11&gt;89,"Xuất sắc",IF(K11&gt;79,"Tốt",IF(K11&gt;69,"Khá",IF(K11&gt;59,"Trung bình khá",IF(K11&gt;49,"Trung bình",IF(K11&gt;29,"Yếu","Kém"))))))</f>
        <v>Kém</v>
      </c>
    </row>
    <row r="12" spans="1:12" ht="15.75">
      <c r="A12" s="20">
        <v>3</v>
      </c>
      <c r="B12" s="44" t="s">
        <v>1210</v>
      </c>
      <c r="C12" s="45" t="s">
        <v>36</v>
      </c>
      <c r="D12" s="46" t="s">
        <v>226</v>
      </c>
      <c r="E12" s="8"/>
      <c r="F12" s="8"/>
      <c r="G12" s="8"/>
      <c r="H12" s="8"/>
      <c r="I12" s="8"/>
      <c r="J12" s="8"/>
      <c r="K12" s="9">
        <f t="shared" si="0"/>
        <v>0</v>
      </c>
      <c r="L12" s="9" t="str">
        <f t="shared" si="1"/>
        <v>Kém</v>
      </c>
    </row>
    <row r="13" spans="1:12" ht="15.75">
      <c r="A13" s="20">
        <v>4</v>
      </c>
      <c r="B13" s="44" t="s">
        <v>1211</v>
      </c>
      <c r="C13" s="45" t="s">
        <v>1073</v>
      </c>
      <c r="D13" s="46" t="s">
        <v>227</v>
      </c>
      <c r="E13" s="8"/>
      <c r="F13" s="8"/>
      <c r="G13" s="8"/>
      <c r="H13" s="8"/>
      <c r="I13" s="8"/>
      <c r="J13" s="8"/>
      <c r="K13" s="9">
        <f t="shared" si="0"/>
        <v>0</v>
      </c>
      <c r="L13" s="9" t="str">
        <f t="shared" si="1"/>
        <v>Kém</v>
      </c>
    </row>
    <row r="14" spans="1:12" ht="15.75">
      <c r="A14" s="20">
        <v>5</v>
      </c>
      <c r="B14" s="44" t="s">
        <v>1156</v>
      </c>
      <c r="C14" s="45" t="s">
        <v>1212</v>
      </c>
      <c r="D14" s="46" t="s">
        <v>228</v>
      </c>
      <c r="E14" s="8"/>
      <c r="F14" s="8"/>
      <c r="G14" s="8"/>
      <c r="H14" s="8"/>
      <c r="I14" s="8"/>
      <c r="J14" s="8"/>
      <c r="K14" s="9">
        <f t="shared" si="0"/>
        <v>0</v>
      </c>
      <c r="L14" s="9" t="str">
        <f t="shared" si="1"/>
        <v>Kém</v>
      </c>
    </row>
    <row r="15" spans="1:12" ht="15.75">
      <c r="A15" s="20">
        <v>6</v>
      </c>
      <c r="B15" s="44" t="s">
        <v>1213</v>
      </c>
      <c r="C15" s="45" t="s">
        <v>38</v>
      </c>
      <c r="D15" s="46" t="s">
        <v>229</v>
      </c>
      <c r="E15" s="8"/>
      <c r="F15" s="8"/>
      <c r="G15" s="8"/>
      <c r="H15" s="8"/>
      <c r="I15" s="8"/>
      <c r="J15" s="8"/>
      <c r="K15" s="9">
        <f t="shared" si="0"/>
        <v>0</v>
      </c>
      <c r="L15" s="9" t="str">
        <f t="shared" si="1"/>
        <v>Kém</v>
      </c>
    </row>
    <row r="16" spans="1:12" ht="15.75">
      <c r="A16" s="20">
        <v>7</v>
      </c>
      <c r="B16" s="44" t="s">
        <v>1198</v>
      </c>
      <c r="C16" s="45" t="s">
        <v>936</v>
      </c>
      <c r="D16" s="46" t="s">
        <v>230</v>
      </c>
      <c r="E16" s="8"/>
      <c r="F16" s="8"/>
      <c r="G16" s="8"/>
      <c r="H16" s="8"/>
      <c r="I16" s="8"/>
      <c r="J16" s="8"/>
      <c r="K16" s="9">
        <f t="shared" si="0"/>
        <v>0</v>
      </c>
      <c r="L16" s="9" t="str">
        <f t="shared" si="1"/>
        <v>Kém</v>
      </c>
    </row>
    <row r="17" spans="1:12" ht="15.75">
      <c r="A17" s="20">
        <v>8</v>
      </c>
      <c r="B17" s="44" t="s">
        <v>959</v>
      </c>
      <c r="C17" s="45" t="s">
        <v>1214</v>
      </c>
      <c r="D17" s="46" t="s">
        <v>231</v>
      </c>
      <c r="E17" s="8"/>
      <c r="F17" s="8"/>
      <c r="G17" s="8"/>
      <c r="H17" s="8"/>
      <c r="I17" s="8"/>
      <c r="J17" s="8"/>
      <c r="K17" s="9">
        <f t="shared" si="0"/>
        <v>0</v>
      </c>
      <c r="L17" s="9" t="str">
        <f t="shared" si="1"/>
        <v>Kém</v>
      </c>
    </row>
    <row r="18" spans="1:12" ht="15.75">
      <c r="A18" s="20">
        <v>9</v>
      </c>
      <c r="B18" s="44" t="s">
        <v>1215</v>
      </c>
      <c r="C18" s="45" t="s">
        <v>906</v>
      </c>
      <c r="D18" s="46" t="s">
        <v>232</v>
      </c>
      <c r="E18" s="8"/>
      <c r="F18" s="8"/>
      <c r="G18" s="8"/>
      <c r="H18" s="8"/>
      <c r="I18" s="8"/>
      <c r="J18" s="8"/>
      <c r="K18" s="9">
        <f t="shared" si="0"/>
        <v>0</v>
      </c>
      <c r="L18" s="9" t="str">
        <f t="shared" si="1"/>
        <v>Kém</v>
      </c>
    </row>
    <row r="19" spans="1:12" ht="15.75">
      <c r="A19" s="20">
        <v>10</v>
      </c>
      <c r="B19" s="44" t="s">
        <v>963</v>
      </c>
      <c r="C19" s="45" t="s">
        <v>906</v>
      </c>
      <c r="D19" s="46" t="s">
        <v>233</v>
      </c>
      <c r="E19" s="8"/>
      <c r="F19" s="8"/>
      <c r="G19" s="8"/>
      <c r="H19" s="8"/>
      <c r="I19" s="8"/>
      <c r="J19" s="8"/>
      <c r="K19" s="9">
        <f t="shared" si="0"/>
        <v>0</v>
      </c>
      <c r="L19" s="9" t="str">
        <f t="shared" si="1"/>
        <v>Kém</v>
      </c>
    </row>
    <row r="20" spans="1:12" ht="15.75">
      <c r="A20" s="20">
        <v>11</v>
      </c>
      <c r="B20" s="44" t="s">
        <v>1216</v>
      </c>
      <c r="C20" s="45" t="s">
        <v>40</v>
      </c>
      <c r="D20" s="46" t="s">
        <v>234</v>
      </c>
      <c r="E20" s="8"/>
      <c r="F20" s="8"/>
      <c r="G20" s="8"/>
      <c r="H20" s="8"/>
      <c r="I20" s="8"/>
      <c r="J20" s="8"/>
      <c r="K20" s="9">
        <f t="shared" si="0"/>
        <v>0</v>
      </c>
      <c r="L20" s="9" t="str">
        <f t="shared" si="1"/>
        <v>Kém</v>
      </c>
    </row>
    <row r="21" spans="1:12" ht="15.75">
      <c r="A21" s="20">
        <v>12</v>
      </c>
      <c r="B21" s="44" t="s">
        <v>1217</v>
      </c>
      <c r="C21" s="45" t="s">
        <v>993</v>
      </c>
      <c r="D21" s="46" t="s">
        <v>235</v>
      </c>
      <c r="E21" s="8"/>
      <c r="F21" s="8"/>
      <c r="G21" s="8"/>
      <c r="H21" s="8"/>
      <c r="I21" s="8"/>
      <c r="J21" s="8"/>
      <c r="K21" s="9">
        <f t="shared" si="0"/>
        <v>0</v>
      </c>
      <c r="L21" s="9" t="str">
        <f t="shared" si="1"/>
        <v>Kém</v>
      </c>
    </row>
    <row r="22" spans="1:12" ht="15.75">
      <c r="A22" s="20">
        <v>13</v>
      </c>
      <c r="B22" s="44" t="s">
        <v>1218</v>
      </c>
      <c r="C22" s="45" t="s">
        <v>996</v>
      </c>
      <c r="D22" s="46" t="s">
        <v>236</v>
      </c>
      <c r="E22" s="8"/>
      <c r="F22" s="8"/>
      <c r="G22" s="8"/>
      <c r="H22" s="8"/>
      <c r="I22" s="8"/>
      <c r="J22" s="8"/>
      <c r="K22" s="9">
        <f t="shared" si="0"/>
        <v>0</v>
      </c>
      <c r="L22" s="9" t="str">
        <f t="shared" si="1"/>
        <v>Kém</v>
      </c>
    </row>
    <row r="23" spans="1:12" ht="15.75">
      <c r="A23" s="20">
        <v>14</v>
      </c>
      <c r="B23" s="44" t="s">
        <v>1219</v>
      </c>
      <c r="C23" s="45" t="s">
        <v>76</v>
      </c>
      <c r="D23" s="46" t="s">
        <v>237</v>
      </c>
      <c r="E23" s="8"/>
      <c r="F23" s="8"/>
      <c r="G23" s="8"/>
      <c r="H23" s="8"/>
      <c r="I23" s="8"/>
      <c r="J23" s="8"/>
      <c r="K23" s="9">
        <f t="shared" si="0"/>
        <v>0</v>
      </c>
      <c r="L23" s="9" t="str">
        <f t="shared" si="1"/>
        <v>Kém</v>
      </c>
    </row>
    <row r="24" spans="1:12" ht="15.75">
      <c r="A24" s="20">
        <v>15</v>
      </c>
      <c r="B24" s="44" t="s">
        <v>989</v>
      </c>
      <c r="C24" s="45" t="s">
        <v>1220</v>
      </c>
      <c r="D24" s="46" t="s">
        <v>238</v>
      </c>
      <c r="E24" s="8"/>
      <c r="F24" s="8"/>
      <c r="G24" s="8"/>
      <c r="H24" s="8"/>
      <c r="I24" s="8"/>
      <c r="J24" s="8"/>
      <c r="K24" s="9">
        <f t="shared" si="0"/>
        <v>0</v>
      </c>
      <c r="L24" s="9" t="str">
        <f t="shared" si="1"/>
        <v>Kém</v>
      </c>
    </row>
    <row r="25" spans="1:12" ht="15.75">
      <c r="A25" s="20">
        <v>16</v>
      </c>
      <c r="B25" s="44" t="s">
        <v>1221</v>
      </c>
      <c r="C25" s="45" t="s">
        <v>1222</v>
      </c>
      <c r="D25" s="46" t="s">
        <v>239</v>
      </c>
      <c r="E25" s="8"/>
      <c r="F25" s="8"/>
      <c r="G25" s="8"/>
      <c r="H25" s="8"/>
      <c r="I25" s="8"/>
      <c r="J25" s="8"/>
      <c r="K25" s="9">
        <f t="shared" si="0"/>
        <v>0</v>
      </c>
      <c r="L25" s="9" t="str">
        <f t="shared" si="1"/>
        <v>Kém</v>
      </c>
    </row>
    <row r="26" spans="1:12" ht="15.75">
      <c r="A26" s="20">
        <v>17</v>
      </c>
      <c r="B26" s="44" t="s">
        <v>1223</v>
      </c>
      <c r="C26" s="45" t="s">
        <v>1222</v>
      </c>
      <c r="D26" s="46" t="s">
        <v>240</v>
      </c>
      <c r="E26" s="8"/>
      <c r="F26" s="8"/>
      <c r="G26" s="8"/>
      <c r="H26" s="8"/>
      <c r="I26" s="8"/>
      <c r="J26" s="8"/>
      <c r="K26" s="9">
        <f t="shared" si="0"/>
        <v>0</v>
      </c>
      <c r="L26" s="9" t="str">
        <f t="shared" si="1"/>
        <v>Kém</v>
      </c>
    </row>
    <row r="27" spans="1:12" ht="15.75">
      <c r="A27" s="20">
        <v>18</v>
      </c>
      <c r="B27" s="44" t="s">
        <v>1062</v>
      </c>
      <c r="C27" s="45" t="s">
        <v>41</v>
      </c>
      <c r="D27" s="46" t="s">
        <v>241</v>
      </c>
      <c r="E27" s="8"/>
      <c r="F27" s="8"/>
      <c r="G27" s="8"/>
      <c r="H27" s="8"/>
      <c r="I27" s="8"/>
      <c r="J27" s="8"/>
      <c r="K27" s="9">
        <f t="shared" si="0"/>
        <v>0</v>
      </c>
      <c r="L27" s="9" t="str">
        <f t="shared" si="1"/>
        <v>Kém</v>
      </c>
    </row>
    <row r="28" spans="1:12" ht="15.75">
      <c r="A28" s="20">
        <v>19</v>
      </c>
      <c r="B28" s="44" t="s">
        <v>1161</v>
      </c>
      <c r="C28" s="45" t="s">
        <v>1224</v>
      </c>
      <c r="D28" s="46" t="s">
        <v>242</v>
      </c>
      <c r="E28" s="8"/>
      <c r="F28" s="8"/>
      <c r="G28" s="8"/>
      <c r="H28" s="8"/>
      <c r="I28" s="8"/>
      <c r="J28" s="8"/>
      <c r="K28" s="9">
        <f t="shared" si="0"/>
        <v>0</v>
      </c>
      <c r="L28" s="9" t="str">
        <f t="shared" si="1"/>
        <v>Kém</v>
      </c>
    </row>
    <row r="29" spans="1:12" ht="15.75">
      <c r="A29" s="20">
        <v>20</v>
      </c>
      <c r="B29" s="44" t="s">
        <v>1225</v>
      </c>
      <c r="C29" s="45" t="s">
        <v>55</v>
      </c>
      <c r="D29" s="46" t="s">
        <v>243</v>
      </c>
      <c r="E29" s="8"/>
      <c r="F29" s="8"/>
      <c r="G29" s="8"/>
      <c r="H29" s="8"/>
      <c r="I29" s="8"/>
      <c r="J29" s="8"/>
      <c r="K29" s="9">
        <f t="shared" si="0"/>
        <v>0</v>
      </c>
      <c r="L29" s="9" t="str">
        <f t="shared" si="1"/>
        <v>Kém</v>
      </c>
    </row>
    <row r="30" spans="1:12" ht="15.75">
      <c r="A30" s="20">
        <v>21</v>
      </c>
      <c r="B30" s="44" t="s">
        <v>1226</v>
      </c>
      <c r="C30" s="45" t="s">
        <v>1227</v>
      </c>
      <c r="D30" s="46" t="s">
        <v>244</v>
      </c>
      <c r="E30" s="8"/>
      <c r="F30" s="8"/>
      <c r="G30" s="8"/>
      <c r="H30" s="8"/>
      <c r="I30" s="8"/>
      <c r="J30" s="8"/>
      <c r="K30" s="9">
        <f t="shared" si="0"/>
        <v>0</v>
      </c>
      <c r="L30" s="9" t="str">
        <f t="shared" si="1"/>
        <v>Kém</v>
      </c>
    </row>
    <row r="31" spans="1:12" ht="15.75">
      <c r="A31" s="20">
        <v>22</v>
      </c>
      <c r="B31" s="44" t="s">
        <v>1228</v>
      </c>
      <c r="C31" s="45" t="s">
        <v>221</v>
      </c>
      <c r="D31" s="46" t="s">
        <v>245</v>
      </c>
      <c r="E31" s="8"/>
      <c r="F31" s="8"/>
      <c r="G31" s="8"/>
      <c r="H31" s="8"/>
      <c r="I31" s="8"/>
      <c r="J31" s="8"/>
      <c r="K31" s="9">
        <f t="shared" si="0"/>
        <v>0</v>
      </c>
      <c r="L31" s="9" t="str">
        <f t="shared" si="1"/>
        <v>Kém</v>
      </c>
    </row>
    <row r="32" spans="1:12" ht="15.75">
      <c r="A32" s="20">
        <v>23</v>
      </c>
      <c r="B32" s="44" t="s">
        <v>1229</v>
      </c>
      <c r="C32" s="45" t="s">
        <v>22</v>
      </c>
      <c r="D32" s="46" t="s">
        <v>246</v>
      </c>
      <c r="E32" s="8"/>
      <c r="F32" s="8"/>
      <c r="G32" s="8"/>
      <c r="H32" s="8"/>
      <c r="I32" s="8"/>
      <c r="J32" s="8"/>
      <c r="K32" s="9">
        <f t="shared" si="0"/>
        <v>0</v>
      </c>
      <c r="L32" s="9" t="str">
        <f t="shared" si="1"/>
        <v>Kém</v>
      </c>
    </row>
    <row r="33" spans="1:12" ht="15.75">
      <c r="A33" s="20">
        <v>24</v>
      </c>
      <c r="B33" s="44" t="s">
        <v>1230</v>
      </c>
      <c r="C33" s="45" t="s">
        <v>61</v>
      </c>
      <c r="D33" s="46" t="s">
        <v>247</v>
      </c>
      <c r="E33" s="8"/>
      <c r="F33" s="8"/>
      <c r="G33" s="8"/>
      <c r="H33" s="8"/>
      <c r="I33" s="8"/>
      <c r="J33" s="8"/>
      <c r="K33" s="9">
        <f t="shared" si="0"/>
        <v>0</v>
      </c>
      <c r="L33" s="9" t="str">
        <f t="shared" si="1"/>
        <v>Kém</v>
      </c>
    </row>
    <row r="34" spans="1:12" ht="15.75">
      <c r="A34" s="20">
        <v>25</v>
      </c>
      <c r="B34" s="44" t="s">
        <v>1231</v>
      </c>
      <c r="C34" s="45" t="s">
        <v>909</v>
      </c>
      <c r="D34" s="46" t="s">
        <v>248</v>
      </c>
      <c r="E34" s="8"/>
      <c r="F34" s="8"/>
      <c r="G34" s="8"/>
      <c r="H34" s="8"/>
      <c r="I34" s="8"/>
      <c r="J34" s="8"/>
      <c r="K34" s="9">
        <f t="shared" si="0"/>
        <v>0</v>
      </c>
      <c r="L34" s="9" t="str">
        <f t="shared" si="1"/>
        <v>Kém</v>
      </c>
    </row>
    <row r="35" spans="1:12" ht="15.75">
      <c r="A35" s="20">
        <v>26</v>
      </c>
      <c r="B35" s="44" t="s">
        <v>1232</v>
      </c>
      <c r="C35" s="45" t="s">
        <v>909</v>
      </c>
      <c r="D35" s="46" t="s">
        <v>249</v>
      </c>
      <c r="E35" s="8"/>
      <c r="F35" s="8"/>
      <c r="G35" s="8"/>
      <c r="H35" s="8"/>
      <c r="I35" s="8"/>
      <c r="J35" s="8"/>
      <c r="K35" s="9">
        <f t="shared" si="0"/>
        <v>0</v>
      </c>
      <c r="L35" s="9" t="str">
        <f t="shared" si="1"/>
        <v>Kém</v>
      </c>
    </row>
    <row r="36" spans="1:12" ht="15.75">
      <c r="A36" s="20">
        <v>27</v>
      </c>
      <c r="B36" s="44" t="s">
        <v>1233</v>
      </c>
      <c r="C36" s="45" t="s">
        <v>949</v>
      </c>
      <c r="D36" s="46" t="s">
        <v>250</v>
      </c>
      <c r="E36" s="8"/>
      <c r="F36" s="8"/>
      <c r="G36" s="8"/>
      <c r="H36" s="8"/>
      <c r="I36" s="8"/>
      <c r="J36" s="8"/>
      <c r="K36" s="9">
        <f t="shared" si="0"/>
        <v>0</v>
      </c>
      <c r="L36" s="9" t="str">
        <f t="shared" si="1"/>
        <v>Kém</v>
      </c>
    </row>
    <row r="37" spans="1:12" ht="15.75">
      <c r="A37" s="20">
        <v>28</v>
      </c>
      <c r="B37" s="44" t="s">
        <v>1234</v>
      </c>
      <c r="C37" s="45" t="s">
        <v>949</v>
      </c>
      <c r="D37" s="46" t="s">
        <v>251</v>
      </c>
      <c r="E37" s="8"/>
      <c r="F37" s="8"/>
      <c r="G37" s="8"/>
      <c r="H37" s="8"/>
      <c r="I37" s="8"/>
      <c r="J37" s="8"/>
      <c r="K37" s="9">
        <f t="shared" si="0"/>
        <v>0</v>
      </c>
      <c r="L37" s="9" t="str">
        <f t="shared" si="1"/>
        <v>Kém</v>
      </c>
    </row>
    <row r="38" spans="1:12" ht="15.75">
      <c r="A38" s="20">
        <v>29</v>
      </c>
      <c r="B38" s="44" t="s">
        <v>932</v>
      </c>
      <c r="C38" s="45" t="s">
        <v>1235</v>
      </c>
      <c r="D38" s="46" t="s">
        <v>252</v>
      </c>
      <c r="E38" s="8"/>
      <c r="F38" s="8"/>
      <c r="G38" s="8"/>
      <c r="H38" s="8"/>
      <c r="I38" s="8"/>
      <c r="J38" s="8"/>
      <c r="K38" s="9">
        <f t="shared" si="0"/>
        <v>0</v>
      </c>
      <c r="L38" s="9" t="str">
        <f t="shared" si="1"/>
        <v>Kém</v>
      </c>
    </row>
    <row r="39" spans="1:12" ht="15.75">
      <c r="A39" s="20">
        <v>30</v>
      </c>
      <c r="B39" s="44" t="s">
        <v>1236</v>
      </c>
      <c r="C39" s="45" t="s">
        <v>1094</v>
      </c>
      <c r="D39" s="46" t="s">
        <v>253</v>
      </c>
      <c r="E39" s="8"/>
      <c r="F39" s="8"/>
      <c r="G39" s="8"/>
      <c r="H39" s="8"/>
      <c r="I39" s="8"/>
      <c r="J39" s="8"/>
      <c r="K39" s="9">
        <f t="shared" si="0"/>
        <v>0</v>
      </c>
      <c r="L39" s="9" t="str">
        <f t="shared" si="1"/>
        <v>Kém</v>
      </c>
    </row>
    <row r="40" spans="1:12" ht="15.75">
      <c r="A40" s="20">
        <v>31</v>
      </c>
      <c r="B40" s="44" t="s">
        <v>1028</v>
      </c>
      <c r="C40" s="45" t="s">
        <v>1094</v>
      </c>
      <c r="D40" s="46" t="s">
        <v>254</v>
      </c>
      <c r="E40" s="8"/>
      <c r="F40" s="8"/>
      <c r="G40" s="8"/>
      <c r="H40" s="8"/>
      <c r="I40" s="8"/>
      <c r="J40" s="8"/>
      <c r="K40" s="9">
        <f t="shared" si="0"/>
        <v>0</v>
      </c>
      <c r="L40" s="9" t="str">
        <f t="shared" si="1"/>
        <v>Kém</v>
      </c>
    </row>
    <row r="41" spans="1:12" ht="15.75">
      <c r="A41" s="20">
        <v>32</v>
      </c>
      <c r="B41" s="44" t="s">
        <v>932</v>
      </c>
      <c r="C41" s="45" t="s">
        <v>222</v>
      </c>
      <c r="D41" s="46" t="s">
        <v>255</v>
      </c>
      <c r="E41" s="8"/>
      <c r="F41" s="8"/>
      <c r="G41" s="8"/>
      <c r="H41" s="8"/>
      <c r="I41" s="8"/>
      <c r="J41" s="8"/>
      <c r="K41" s="9">
        <f t="shared" si="0"/>
        <v>0</v>
      </c>
      <c r="L41" s="9" t="str">
        <f t="shared" si="1"/>
        <v>Kém</v>
      </c>
    </row>
    <row r="42" spans="1:12" ht="15.75">
      <c r="A42" s="20">
        <v>33</v>
      </c>
      <c r="B42" s="44" t="s">
        <v>1237</v>
      </c>
      <c r="C42" s="45" t="s">
        <v>1007</v>
      </c>
      <c r="D42" s="46" t="s">
        <v>256</v>
      </c>
      <c r="E42" s="8"/>
      <c r="F42" s="8"/>
      <c r="G42" s="8"/>
      <c r="H42" s="8"/>
      <c r="I42" s="8"/>
      <c r="J42" s="8"/>
      <c r="K42" s="9">
        <f aca="true" t="shared" si="2" ref="K42:K73">SUM(E42:J42)</f>
        <v>0</v>
      </c>
      <c r="L42" s="9" t="str">
        <f t="shared" si="1"/>
        <v>Kém</v>
      </c>
    </row>
    <row r="43" spans="1:12" ht="15.75">
      <c r="A43" s="20">
        <v>34</v>
      </c>
      <c r="B43" s="44" t="s">
        <v>1238</v>
      </c>
      <c r="C43" s="45" t="s">
        <v>65</v>
      </c>
      <c r="D43" s="46" t="s">
        <v>257</v>
      </c>
      <c r="E43" s="8"/>
      <c r="F43" s="8"/>
      <c r="G43" s="8"/>
      <c r="H43" s="8"/>
      <c r="I43" s="8"/>
      <c r="J43" s="8"/>
      <c r="K43" s="9">
        <f t="shared" si="2"/>
        <v>0</v>
      </c>
      <c r="L43" s="9" t="str">
        <f t="shared" si="1"/>
        <v>Kém</v>
      </c>
    </row>
    <row r="44" spans="1:12" ht="15.75">
      <c r="A44" s="20">
        <v>35</v>
      </c>
      <c r="B44" s="44" t="s">
        <v>1125</v>
      </c>
      <c r="C44" s="45" t="s">
        <v>1101</v>
      </c>
      <c r="D44" s="46" t="s">
        <v>258</v>
      </c>
      <c r="E44" s="8"/>
      <c r="F44" s="8"/>
      <c r="G44" s="8"/>
      <c r="H44" s="8"/>
      <c r="I44" s="8"/>
      <c r="J44" s="8"/>
      <c r="K44" s="9">
        <f t="shared" si="2"/>
        <v>0</v>
      </c>
      <c r="L44" s="9" t="str">
        <f t="shared" si="1"/>
        <v>Kém</v>
      </c>
    </row>
    <row r="45" spans="1:12" ht="15.75">
      <c r="A45" s="20">
        <v>36</v>
      </c>
      <c r="B45" s="44" t="s">
        <v>1239</v>
      </c>
      <c r="C45" s="45" t="s">
        <v>916</v>
      </c>
      <c r="D45" s="46" t="s">
        <v>259</v>
      </c>
      <c r="E45" s="8"/>
      <c r="F45" s="8"/>
      <c r="G45" s="8"/>
      <c r="H45" s="8"/>
      <c r="I45" s="8"/>
      <c r="J45" s="8"/>
      <c r="K45" s="9">
        <f t="shared" si="2"/>
        <v>0</v>
      </c>
      <c r="L45" s="9" t="str">
        <f t="shared" si="1"/>
        <v>Kém</v>
      </c>
    </row>
    <row r="46" spans="1:12" ht="15.75">
      <c r="A46" s="20">
        <v>37</v>
      </c>
      <c r="B46" s="44" t="s">
        <v>1240</v>
      </c>
      <c r="C46" s="45" t="s">
        <v>916</v>
      </c>
      <c r="D46" s="46" t="s">
        <v>260</v>
      </c>
      <c r="E46" s="8"/>
      <c r="F46" s="8"/>
      <c r="G46" s="8"/>
      <c r="H46" s="8"/>
      <c r="I46" s="8"/>
      <c r="J46" s="8"/>
      <c r="K46" s="9">
        <f t="shared" si="2"/>
        <v>0</v>
      </c>
      <c r="L46" s="9" t="str">
        <f t="shared" si="1"/>
        <v>Kém</v>
      </c>
    </row>
    <row r="47" spans="1:12" ht="15.75">
      <c r="A47" s="20">
        <v>38</v>
      </c>
      <c r="B47" s="44" t="s">
        <v>1241</v>
      </c>
      <c r="C47" s="45" t="s">
        <v>918</v>
      </c>
      <c r="D47" s="46" t="s">
        <v>261</v>
      </c>
      <c r="E47" s="8"/>
      <c r="F47" s="8"/>
      <c r="G47" s="8"/>
      <c r="H47" s="8"/>
      <c r="I47" s="8"/>
      <c r="J47" s="8"/>
      <c r="K47" s="9">
        <f t="shared" si="2"/>
        <v>0</v>
      </c>
      <c r="L47" s="9" t="str">
        <f t="shared" si="1"/>
        <v>Kém</v>
      </c>
    </row>
    <row r="48" spans="1:12" ht="15.75">
      <c r="A48" s="20">
        <v>39</v>
      </c>
      <c r="B48" s="44" t="s">
        <v>1242</v>
      </c>
      <c r="C48" s="45" t="s">
        <v>45</v>
      </c>
      <c r="D48" s="46" t="s">
        <v>262</v>
      </c>
      <c r="E48" s="8"/>
      <c r="F48" s="8"/>
      <c r="G48" s="8"/>
      <c r="H48" s="8"/>
      <c r="I48" s="8"/>
      <c r="J48" s="8"/>
      <c r="K48" s="9">
        <f t="shared" si="2"/>
        <v>0</v>
      </c>
      <c r="L48" s="9" t="str">
        <f t="shared" si="1"/>
        <v>Kém</v>
      </c>
    </row>
    <row r="49" spans="1:12" ht="15.75">
      <c r="A49" s="20">
        <v>40</v>
      </c>
      <c r="B49" s="44" t="s">
        <v>1016</v>
      </c>
      <c r="C49" s="45" t="s">
        <v>223</v>
      </c>
      <c r="D49" s="46" t="s">
        <v>263</v>
      </c>
      <c r="E49" s="8"/>
      <c r="F49" s="8"/>
      <c r="G49" s="8"/>
      <c r="H49" s="8"/>
      <c r="I49" s="8"/>
      <c r="J49" s="8"/>
      <c r="K49" s="9">
        <f t="shared" si="2"/>
        <v>0</v>
      </c>
      <c r="L49" s="9" t="str">
        <f t="shared" si="1"/>
        <v>Kém</v>
      </c>
    </row>
    <row r="50" spans="1:12" ht="15.75">
      <c r="A50" s="20">
        <v>41</v>
      </c>
      <c r="B50" s="44" t="s">
        <v>1243</v>
      </c>
      <c r="C50" s="45" t="s">
        <v>971</v>
      </c>
      <c r="D50" s="46" t="s">
        <v>264</v>
      </c>
      <c r="E50" s="8"/>
      <c r="F50" s="8"/>
      <c r="G50" s="8"/>
      <c r="H50" s="8"/>
      <c r="I50" s="8"/>
      <c r="J50" s="8"/>
      <c r="K50" s="9">
        <f t="shared" si="2"/>
        <v>0</v>
      </c>
      <c r="L50" s="9" t="str">
        <f t="shared" si="1"/>
        <v>Kém</v>
      </c>
    </row>
    <row r="51" spans="1:12" ht="15.75">
      <c r="A51" s="20">
        <v>42</v>
      </c>
      <c r="B51" s="44" t="s">
        <v>1244</v>
      </c>
      <c r="C51" s="45" t="s">
        <v>29</v>
      </c>
      <c r="D51" s="46" t="s">
        <v>265</v>
      </c>
      <c r="E51" s="8"/>
      <c r="F51" s="8"/>
      <c r="G51" s="8"/>
      <c r="H51" s="8"/>
      <c r="I51" s="8"/>
      <c r="J51" s="8"/>
      <c r="K51" s="9">
        <f t="shared" si="2"/>
        <v>0</v>
      </c>
      <c r="L51" s="9" t="str">
        <f t="shared" si="1"/>
        <v>Kém</v>
      </c>
    </row>
    <row r="52" spans="1:12" ht="15.75">
      <c r="A52" s="20">
        <v>43</v>
      </c>
      <c r="B52" s="44" t="s">
        <v>1245</v>
      </c>
      <c r="C52" s="45" t="s">
        <v>1024</v>
      </c>
      <c r="D52" s="46" t="s">
        <v>266</v>
      </c>
      <c r="E52" s="8"/>
      <c r="F52" s="8"/>
      <c r="G52" s="8"/>
      <c r="H52" s="8"/>
      <c r="I52" s="8"/>
      <c r="J52" s="8"/>
      <c r="K52" s="9">
        <f t="shared" si="2"/>
        <v>0</v>
      </c>
      <c r="L52" s="9" t="str">
        <f t="shared" si="1"/>
        <v>Kém</v>
      </c>
    </row>
    <row r="53" spans="1:12" ht="15.75">
      <c r="A53" s="20">
        <v>44</v>
      </c>
      <c r="B53" s="44" t="s">
        <v>988</v>
      </c>
      <c r="C53" s="45" t="s">
        <v>1200</v>
      </c>
      <c r="D53" s="46" t="s">
        <v>267</v>
      </c>
      <c r="E53" s="8"/>
      <c r="F53" s="8"/>
      <c r="G53" s="8"/>
      <c r="H53" s="8"/>
      <c r="I53" s="8"/>
      <c r="J53" s="8"/>
      <c r="K53" s="9">
        <f t="shared" si="2"/>
        <v>0</v>
      </c>
      <c r="L53" s="9" t="str">
        <f t="shared" si="1"/>
        <v>Kém</v>
      </c>
    </row>
    <row r="54" spans="1:12" ht="15.75">
      <c r="A54" s="20">
        <v>45</v>
      </c>
      <c r="B54" s="44" t="s">
        <v>1246</v>
      </c>
      <c r="C54" s="45" t="s">
        <v>925</v>
      </c>
      <c r="D54" s="46" t="s">
        <v>268</v>
      </c>
      <c r="E54" s="8"/>
      <c r="F54" s="8"/>
      <c r="G54" s="8"/>
      <c r="H54" s="8"/>
      <c r="I54" s="8"/>
      <c r="J54" s="8"/>
      <c r="K54" s="9">
        <f t="shared" si="2"/>
        <v>0</v>
      </c>
      <c r="L54" s="9" t="str">
        <f t="shared" si="1"/>
        <v>Kém</v>
      </c>
    </row>
    <row r="55" spans="1:12" ht="15.75">
      <c r="A55" s="20">
        <v>46</v>
      </c>
      <c r="B55" s="44" t="s">
        <v>1247</v>
      </c>
      <c r="C55" s="45" t="s">
        <v>1026</v>
      </c>
      <c r="D55" s="46" t="s">
        <v>269</v>
      </c>
      <c r="E55" s="8"/>
      <c r="F55" s="8"/>
      <c r="G55" s="8"/>
      <c r="H55" s="8"/>
      <c r="I55" s="8"/>
      <c r="J55" s="8"/>
      <c r="K55" s="9">
        <f t="shared" si="2"/>
        <v>0</v>
      </c>
      <c r="L55" s="9" t="str">
        <f t="shared" si="1"/>
        <v>Kém</v>
      </c>
    </row>
    <row r="56" spans="1:12" ht="15.75">
      <c r="A56" s="20">
        <v>47</v>
      </c>
      <c r="B56" s="44" t="s">
        <v>1248</v>
      </c>
      <c r="C56" s="45" t="s">
        <v>49</v>
      </c>
      <c r="D56" s="46" t="s">
        <v>270</v>
      </c>
      <c r="E56" s="8"/>
      <c r="F56" s="8"/>
      <c r="G56" s="8"/>
      <c r="H56" s="8"/>
      <c r="I56" s="8"/>
      <c r="J56" s="8"/>
      <c r="K56" s="9">
        <f t="shared" si="2"/>
        <v>0</v>
      </c>
      <c r="L56" s="9" t="str">
        <f t="shared" si="1"/>
        <v>Kém</v>
      </c>
    </row>
    <row r="57" spans="1:12" ht="15.75">
      <c r="A57" s="20">
        <v>48</v>
      </c>
      <c r="B57" s="44" t="s">
        <v>1249</v>
      </c>
      <c r="C57" s="45" t="s">
        <v>929</v>
      </c>
      <c r="D57" s="46" t="s">
        <v>271</v>
      </c>
      <c r="E57" s="8"/>
      <c r="F57" s="8"/>
      <c r="G57" s="8"/>
      <c r="H57" s="8"/>
      <c r="I57" s="8"/>
      <c r="J57" s="8"/>
      <c r="K57" s="9">
        <f t="shared" si="2"/>
        <v>0</v>
      </c>
      <c r="L57" s="9" t="str">
        <f t="shared" si="1"/>
        <v>Kém</v>
      </c>
    </row>
    <row r="58" spans="1:12" ht="15.75">
      <c r="A58" s="20">
        <v>49</v>
      </c>
      <c r="B58" s="44" t="s">
        <v>1250</v>
      </c>
      <c r="C58" s="45" t="s">
        <v>929</v>
      </c>
      <c r="D58" s="46" t="s">
        <v>272</v>
      </c>
      <c r="E58" s="8"/>
      <c r="F58" s="8"/>
      <c r="G58" s="8"/>
      <c r="H58" s="8"/>
      <c r="I58" s="8"/>
      <c r="J58" s="8"/>
      <c r="K58" s="9">
        <f t="shared" si="2"/>
        <v>0</v>
      </c>
      <c r="L58" s="9" t="str">
        <f t="shared" si="1"/>
        <v>Kém</v>
      </c>
    </row>
    <row r="59" spans="1:12" ht="15.75">
      <c r="A59" s="20">
        <v>50</v>
      </c>
      <c r="B59" s="44" t="s">
        <v>913</v>
      </c>
      <c r="C59" s="45" t="s">
        <v>72</v>
      </c>
      <c r="D59" s="46" t="s">
        <v>273</v>
      </c>
      <c r="E59" s="8"/>
      <c r="F59" s="8"/>
      <c r="G59" s="8"/>
      <c r="H59" s="8"/>
      <c r="I59" s="8"/>
      <c r="J59" s="8"/>
      <c r="K59" s="9">
        <f t="shared" si="2"/>
        <v>0</v>
      </c>
      <c r="L59" s="9" t="str">
        <f t="shared" si="1"/>
        <v>Kém</v>
      </c>
    </row>
    <row r="61" spans="9:12" ht="15">
      <c r="I61" s="56" t="s">
        <v>1505</v>
      </c>
      <c r="J61" s="56"/>
      <c r="K61" s="56"/>
      <c r="L61" s="56"/>
    </row>
    <row r="62" spans="1:12" ht="15">
      <c r="A62" s="43"/>
      <c r="B62" s="59" t="s">
        <v>897</v>
      </c>
      <c r="C62" s="59"/>
      <c r="D62" s="55"/>
      <c r="E62" s="59" t="s">
        <v>898</v>
      </c>
      <c r="F62" s="59"/>
      <c r="G62" s="55"/>
      <c r="H62" s="59" t="s">
        <v>899</v>
      </c>
      <c r="I62" s="59"/>
      <c r="J62" s="55"/>
      <c r="K62" s="59" t="s">
        <v>1555</v>
      </c>
      <c r="L62" s="59"/>
    </row>
  </sheetData>
  <sheetProtection/>
  <mergeCells count="18">
    <mergeCell ref="A1:D1"/>
    <mergeCell ref="G1:L1"/>
    <mergeCell ref="A2:D2"/>
    <mergeCell ref="G2:L2"/>
    <mergeCell ref="A4:L4"/>
    <mergeCell ref="L7:L8"/>
    <mergeCell ref="A7:A8"/>
    <mergeCell ref="B7:C8"/>
    <mergeCell ref="D7:D8"/>
    <mergeCell ref="E7:J7"/>
    <mergeCell ref="B62:C62"/>
    <mergeCell ref="E62:F62"/>
    <mergeCell ref="H62:I62"/>
    <mergeCell ref="K62:L62"/>
    <mergeCell ref="I61:L61"/>
    <mergeCell ref="A5:L5"/>
    <mergeCell ref="B9:C9"/>
    <mergeCell ref="K7:K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52">
      <selection activeCell="A58" sqref="A58:IV58"/>
    </sheetView>
  </sheetViews>
  <sheetFormatPr defaultColWidth="9.140625" defaultRowHeight="15"/>
  <cols>
    <col min="1" max="1" width="5.00390625" style="21" bestFit="1" customWidth="1"/>
    <col min="2" max="2" width="19.7109375" style="0" bestFit="1" customWidth="1"/>
    <col min="4" max="4" width="12.421875" style="0" bestFit="1" customWidth="1"/>
    <col min="11" max="11" width="13.28125" style="0" customWidth="1"/>
    <col min="12" max="12" width="12.57421875" style="0" customWidth="1"/>
  </cols>
  <sheetData>
    <row r="1" spans="1:12" ht="15.75">
      <c r="A1" s="63" t="s">
        <v>0</v>
      </c>
      <c r="B1" s="63"/>
      <c r="C1" s="63"/>
      <c r="D1" s="63"/>
      <c r="E1" s="1"/>
      <c r="F1" s="1"/>
      <c r="G1" s="64" t="s">
        <v>1</v>
      </c>
      <c r="H1" s="64"/>
      <c r="I1" s="64"/>
      <c r="J1" s="64"/>
      <c r="K1" s="64"/>
      <c r="L1" s="64"/>
    </row>
    <row r="2" spans="1:12" ht="15.75">
      <c r="A2" s="65" t="s">
        <v>274</v>
      </c>
      <c r="B2" s="65"/>
      <c r="C2" s="65"/>
      <c r="D2" s="65"/>
      <c r="E2" s="1"/>
      <c r="F2" s="1"/>
      <c r="G2" s="64" t="s">
        <v>2</v>
      </c>
      <c r="H2" s="64"/>
      <c r="I2" s="64"/>
      <c r="J2" s="64"/>
      <c r="K2" s="64"/>
      <c r="L2" s="64"/>
    </row>
    <row r="3" spans="1:12" ht="15.75">
      <c r="A3" s="1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69" t="s">
        <v>275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8.75">
      <c r="A5" s="62" t="s">
        <v>1504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1:12" ht="15" customHeight="1">
      <c r="A7" s="60" t="s">
        <v>3</v>
      </c>
      <c r="B7" s="57" t="s">
        <v>4</v>
      </c>
      <c r="C7" s="57"/>
      <c r="D7" s="57" t="s">
        <v>5</v>
      </c>
      <c r="E7" s="57" t="s">
        <v>6</v>
      </c>
      <c r="F7" s="57"/>
      <c r="G7" s="57"/>
      <c r="H7" s="57"/>
      <c r="I7" s="57"/>
      <c r="J7" s="57"/>
      <c r="K7" s="61" t="s">
        <v>8</v>
      </c>
      <c r="L7" s="57" t="s">
        <v>9</v>
      </c>
    </row>
    <row r="8" spans="1:12" ht="15">
      <c r="A8" s="60"/>
      <c r="B8" s="57"/>
      <c r="C8" s="57"/>
      <c r="D8" s="57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61"/>
      <c r="L8" s="57"/>
    </row>
    <row r="9" spans="1:12" ht="15">
      <c r="A9" s="26">
        <v>1</v>
      </c>
      <c r="B9" s="58">
        <v>2</v>
      </c>
      <c r="C9" s="58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</row>
    <row r="10" spans="1:12" ht="15.75">
      <c r="A10" s="20">
        <v>1</v>
      </c>
      <c r="B10" s="44" t="s">
        <v>938</v>
      </c>
      <c r="C10" s="45" t="s">
        <v>34</v>
      </c>
      <c r="D10" s="46" t="s">
        <v>279</v>
      </c>
      <c r="E10" s="4"/>
      <c r="F10" s="4"/>
      <c r="G10" s="4"/>
      <c r="H10" s="4"/>
      <c r="I10" s="4"/>
      <c r="J10" s="4"/>
      <c r="K10" s="9">
        <f aca="true" t="shared" si="0" ref="K10:K55">SUM(E10:J10)</f>
        <v>0</v>
      </c>
      <c r="L10" s="9" t="str">
        <f aca="true" t="shared" si="1" ref="L10:L54">IF(K10&gt;89,"Xuất sắc",IF(K10&gt;79,"Tốt",IF(K10&gt;69,"Khá",IF(K10&gt;59,"Trung bình khá",IF(K10&gt;49,"Trung bình",IF(K10&gt;29,"Yếu","Kém"))))))</f>
        <v>Kém</v>
      </c>
    </row>
    <row r="11" spans="1:12" ht="15.75">
      <c r="A11" s="20">
        <v>2</v>
      </c>
      <c r="B11" s="44" t="s">
        <v>1251</v>
      </c>
      <c r="C11" s="45" t="s">
        <v>35</v>
      </c>
      <c r="D11" s="46" t="s">
        <v>280</v>
      </c>
      <c r="E11" s="4"/>
      <c r="F11" s="4"/>
      <c r="G11" s="4"/>
      <c r="H11" s="4"/>
      <c r="I11" s="4"/>
      <c r="J11" s="4"/>
      <c r="K11" s="9">
        <f t="shared" si="0"/>
        <v>0</v>
      </c>
      <c r="L11" s="9" t="str">
        <f t="shared" si="1"/>
        <v>Kém</v>
      </c>
    </row>
    <row r="12" spans="1:12" ht="15.75">
      <c r="A12" s="20">
        <v>3</v>
      </c>
      <c r="B12" s="44" t="s">
        <v>1016</v>
      </c>
      <c r="C12" s="45" t="s">
        <v>35</v>
      </c>
      <c r="D12" s="46" t="s">
        <v>281</v>
      </c>
      <c r="E12" s="4"/>
      <c r="F12" s="4"/>
      <c r="G12" s="4"/>
      <c r="H12" s="4"/>
      <c r="I12" s="4"/>
      <c r="J12" s="4"/>
      <c r="K12" s="9">
        <f t="shared" si="0"/>
        <v>0</v>
      </c>
      <c r="L12" s="9" t="str">
        <f t="shared" si="1"/>
        <v>Kém</v>
      </c>
    </row>
    <row r="13" spans="1:12" ht="15.75">
      <c r="A13" s="20">
        <v>4</v>
      </c>
      <c r="B13" s="44" t="s">
        <v>1252</v>
      </c>
      <c r="C13" s="45" t="s">
        <v>978</v>
      </c>
      <c r="D13" s="46" t="s">
        <v>282</v>
      </c>
      <c r="E13" s="4"/>
      <c r="F13" s="4"/>
      <c r="G13" s="4"/>
      <c r="H13" s="4"/>
      <c r="I13" s="4"/>
      <c r="J13" s="4"/>
      <c r="K13" s="9">
        <f t="shared" si="0"/>
        <v>0</v>
      </c>
      <c r="L13" s="9" t="str">
        <f t="shared" si="1"/>
        <v>Kém</v>
      </c>
    </row>
    <row r="14" spans="1:12" ht="15.75">
      <c r="A14" s="20">
        <v>5</v>
      </c>
      <c r="B14" s="44" t="s">
        <v>1253</v>
      </c>
      <c r="C14" s="45" t="s">
        <v>901</v>
      </c>
      <c r="D14" s="46" t="s">
        <v>283</v>
      </c>
      <c r="E14" s="4"/>
      <c r="F14" s="4"/>
      <c r="G14" s="4"/>
      <c r="H14" s="4"/>
      <c r="I14" s="4"/>
      <c r="J14" s="4"/>
      <c r="K14" s="9">
        <f t="shared" si="0"/>
        <v>0</v>
      </c>
      <c r="L14" s="9" t="str">
        <f t="shared" si="1"/>
        <v>Kém</v>
      </c>
    </row>
    <row r="15" spans="1:12" ht="15.75">
      <c r="A15" s="20">
        <v>6</v>
      </c>
      <c r="B15" s="44" t="s">
        <v>965</v>
      </c>
      <c r="C15" s="45" t="s">
        <v>1254</v>
      </c>
      <c r="D15" s="46" t="s">
        <v>284</v>
      </c>
      <c r="E15" s="4"/>
      <c r="F15" s="4"/>
      <c r="G15" s="4"/>
      <c r="H15" s="4"/>
      <c r="I15" s="4"/>
      <c r="J15" s="4"/>
      <c r="K15" s="9">
        <f t="shared" si="0"/>
        <v>0</v>
      </c>
      <c r="L15" s="9" t="str">
        <f t="shared" si="1"/>
        <v>Kém</v>
      </c>
    </row>
    <row r="16" spans="1:12" ht="15.75">
      <c r="A16" s="20">
        <v>7</v>
      </c>
      <c r="B16" s="44" t="s">
        <v>1255</v>
      </c>
      <c r="C16" s="45" t="s">
        <v>960</v>
      </c>
      <c r="D16" s="46" t="s">
        <v>285</v>
      </c>
      <c r="E16" s="4"/>
      <c r="F16" s="4"/>
      <c r="G16" s="4"/>
      <c r="H16" s="4"/>
      <c r="I16" s="4"/>
      <c r="J16" s="4"/>
      <c r="K16" s="9">
        <f t="shared" si="0"/>
        <v>0</v>
      </c>
      <c r="L16" s="9" t="str">
        <f t="shared" si="1"/>
        <v>Kém</v>
      </c>
    </row>
    <row r="17" spans="1:12" ht="15.75">
      <c r="A17" s="20">
        <v>8</v>
      </c>
      <c r="B17" s="44" t="s">
        <v>1256</v>
      </c>
      <c r="C17" s="45" t="s">
        <v>276</v>
      </c>
      <c r="D17" s="46" t="s">
        <v>286</v>
      </c>
      <c r="E17" s="4"/>
      <c r="F17" s="4"/>
      <c r="G17" s="4"/>
      <c r="H17" s="4"/>
      <c r="I17" s="4"/>
      <c r="J17" s="4"/>
      <c r="K17" s="9">
        <f t="shared" si="0"/>
        <v>0</v>
      </c>
      <c r="L17" s="9" t="str">
        <f t="shared" si="1"/>
        <v>Kém</v>
      </c>
    </row>
    <row r="18" spans="1:12" ht="15.75">
      <c r="A18" s="20">
        <v>9</v>
      </c>
      <c r="B18" s="44" t="s">
        <v>935</v>
      </c>
      <c r="C18" s="45" t="s">
        <v>1257</v>
      </c>
      <c r="D18" s="46" t="s">
        <v>287</v>
      </c>
      <c r="E18" s="4"/>
      <c r="F18" s="4"/>
      <c r="G18" s="4"/>
      <c r="H18" s="4"/>
      <c r="I18" s="4"/>
      <c r="J18" s="4"/>
      <c r="K18" s="9">
        <f t="shared" si="0"/>
        <v>0</v>
      </c>
      <c r="L18" s="9" t="str">
        <f t="shared" si="1"/>
        <v>Kém</v>
      </c>
    </row>
    <row r="19" spans="1:12" ht="15.75">
      <c r="A19" s="20">
        <v>10</v>
      </c>
      <c r="B19" s="44" t="s">
        <v>1258</v>
      </c>
      <c r="C19" s="45" t="s">
        <v>277</v>
      </c>
      <c r="D19" s="46" t="s">
        <v>288</v>
      </c>
      <c r="E19" s="4"/>
      <c r="F19" s="4"/>
      <c r="G19" s="4"/>
      <c r="H19" s="4"/>
      <c r="I19" s="4"/>
      <c r="J19" s="4"/>
      <c r="K19" s="9">
        <f t="shared" si="0"/>
        <v>0</v>
      </c>
      <c r="L19" s="9" t="str">
        <f t="shared" si="1"/>
        <v>Kém</v>
      </c>
    </row>
    <row r="20" spans="1:12" ht="15.75">
      <c r="A20" s="20">
        <v>11</v>
      </c>
      <c r="B20" s="44" t="s">
        <v>1170</v>
      </c>
      <c r="C20" s="45" t="s">
        <v>902</v>
      </c>
      <c r="D20" s="46" t="s">
        <v>289</v>
      </c>
      <c r="E20" s="4"/>
      <c r="F20" s="4"/>
      <c r="G20" s="4"/>
      <c r="H20" s="4"/>
      <c r="I20" s="4"/>
      <c r="J20" s="4"/>
      <c r="K20" s="9">
        <f t="shared" si="0"/>
        <v>0</v>
      </c>
      <c r="L20" s="9" t="str">
        <f t="shared" si="1"/>
        <v>Kém</v>
      </c>
    </row>
    <row r="21" spans="1:12" ht="15.75">
      <c r="A21" s="20">
        <v>12</v>
      </c>
      <c r="B21" s="44" t="s">
        <v>932</v>
      </c>
      <c r="C21" s="45" t="s">
        <v>903</v>
      </c>
      <c r="D21" s="46" t="s">
        <v>290</v>
      </c>
      <c r="E21" s="4"/>
      <c r="F21" s="4"/>
      <c r="G21" s="4"/>
      <c r="H21" s="4"/>
      <c r="I21" s="4"/>
      <c r="J21" s="4"/>
      <c r="K21" s="9">
        <f t="shared" si="0"/>
        <v>0</v>
      </c>
      <c r="L21" s="9" t="str">
        <f t="shared" si="1"/>
        <v>Kém</v>
      </c>
    </row>
    <row r="22" spans="1:12" ht="15.75">
      <c r="A22" s="20">
        <v>13</v>
      </c>
      <c r="B22" s="44" t="s">
        <v>1259</v>
      </c>
      <c r="C22" s="45" t="s">
        <v>936</v>
      </c>
      <c r="D22" s="46" t="s">
        <v>291</v>
      </c>
      <c r="E22" s="4"/>
      <c r="F22" s="4"/>
      <c r="G22" s="4"/>
      <c r="H22" s="4"/>
      <c r="I22" s="9"/>
      <c r="J22" s="4"/>
      <c r="K22" s="9">
        <f t="shared" si="0"/>
        <v>0</v>
      </c>
      <c r="L22" s="9" t="str">
        <f t="shared" si="1"/>
        <v>Kém</v>
      </c>
    </row>
    <row r="23" spans="1:12" ht="15.75">
      <c r="A23" s="20">
        <v>14</v>
      </c>
      <c r="B23" s="44" t="s">
        <v>1260</v>
      </c>
      <c r="C23" s="45" t="s">
        <v>936</v>
      </c>
      <c r="D23" s="46" t="s">
        <v>292</v>
      </c>
      <c r="E23" s="4"/>
      <c r="F23" s="4"/>
      <c r="G23" s="4"/>
      <c r="H23" s="4"/>
      <c r="I23" s="4"/>
      <c r="J23" s="4"/>
      <c r="K23" s="9">
        <f t="shared" si="0"/>
        <v>0</v>
      </c>
      <c r="L23" s="9" t="str">
        <f t="shared" si="1"/>
        <v>Kém</v>
      </c>
    </row>
    <row r="24" spans="1:12" ht="15.75">
      <c r="A24" s="20">
        <v>15</v>
      </c>
      <c r="B24" s="44" t="s">
        <v>1261</v>
      </c>
      <c r="C24" s="45" t="s">
        <v>1214</v>
      </c>
      <c r="D24" s="46" t="s">
        <v>839</v>
      </c>
      <c r="E24" s="4"/>
      <c r="F24" s="4"/>
      <c r="G24" s="4"/>
      <c r="H24" s="4"/>
      <c r="I24" s="4"/>
      <c r="J24" s="4"/>
      <c r="K24" s="9">
        <f t="shared" si="0"/>
        <v>0</v>
      </c>
      <c r="L24" s="9" t="str">
        <f t="shared" si="1"/>
        <v>Kém</v>
      </c>
    </row>
    <row r="25" spans="1:12" ht="15.75">
      <c r="A25" s="20">
        <v>16</v>
      </c>
      <c r="B25" s="44" t="s">
        <v>1262</v>
      </c>
      <c r="C25" s="45" t="s">
        <v>944</v>
      </c>
      <c r="D25" s="46" t="s">
        <v>293</v>
      </c>
      <c r="E25" s="4"/>
      <c r="F25" s="4"/>
      <c r="G25" s="4"/>
      <c r="H25" s="4"/>
      <c r="I25" s="4"/>
      <c r="J25" s="4"/>
      <c r="K25" s="9">
        <f t="shared" si="0"/>
        <v>0</v>
      </c>
      <c r="L25" s="9" t="str">
        <f t="shared" si="1"/>
        <v>Kém</v>
      </c>
    </row>
    <row r="26" spans="1:12" ht="15.75">
      <c r="A26" s="20">
        <v>17</v>
      </c>
      <c r="B26" s="44" t="s">
        <v>1263</v>
      </c>
      <c r="C26" s="45" t="s">
        <v>991</v>
      </c>
      <c r="D26" s="46" t="s">
        <v>294</v>
      </c>
      <c r="E26" s="4"/>
      <c r="F26" s="4"/>
      <c r="G26" s="4"/>
      <c r="H26" s="4"/>
      <c r="I26" s="4"/>
      <c r="J26" s="4"/>
      <c r="K26" s="9">
        <f t="shared" si="0"/>
        <v>0</v>
      </c>
      <c r="L26" s="9" t="str">
        <f t="shared" si="1"/>
        <v>Kém</v>
      </c>
    </row>
    <row r="27" spans="1:12" ht="15.75">
      <c r="A27" s="20">
        <v>18</v>
      </c>
      <c r="B27" s="44" t="s">
        <v>1264</v>
      </c>
      <c r="C27" s="45" t="s">
        <v>962</v>
      </c>
      <c r="D27" s="46" t="s">
        <v>295</v>
      </c>
      <c r="E27" s="4"/>
      <c r="F27" s="4"/>
      <c r="G27" s="4"/>
      <c r="H27" s="4"/>
      <c r="I27" s="4"/>
      <c r="J27" s="4"/>
      <c r="K27" s="9">
        <f t="shared" si="0"/>
        <v>0</v>
      </c>
      <c r="L27" s="9" t="str">
        <f t="shared" si="1"/>
        <v>Kém</v>
      </c>
    </row>
    <row r="28" spans="1:12" ht="15.75">
      <c r="A28" s="20">
        <v>19</v>
      </c>
      <c r="B28" s="44" t="s">
        <v>1229</v>
      </c>
      <c r="C28" s="45" t="s">
        <v>166</v>
      </c>
      <c r="D28" s="46" t="s">
        <v>296</v>
      </c>
      <c r="E28" s="4"/>
      <c r="F28" s="4"/>
      <c r="G28" s="4"/>
      <c r="H28" s="4"/>
      <c r="I28" s="4"/>
      <c r="J28" s="4"/>
      <c r="K28" s="9">
        <f t="shared" si="0"/>
        <v>0</v>
      </c>
      <c r="L28" s="9" t="str">
        <f t="shared" si="1"/>
        <v>Kém</v>
      </c>
    </row>
    <row r="29" spans="1:12" ht="15.75">
      <c r="A29" s="20">
        <v>20</v>
      </c>
      <c r="B29" s="44" t="s">
        <v>1265</v>
      </c>
      <c r="C29" s="45" t="s">
        <v>41</v>
      </c>
      <c r="D29" s="46" t="s">
        <v>297</v>
      </c>
      <c r="E29" s="4"/>
      <c r="F29" s="4"/>
      <c r="G29" s="4"/>
      <c r="H29" s="4"/>
      <c r="I29" s="4"/>
      <c r="J29" s="4"/>
      <c r="K29" s="9">
        <f t="shared" si="0"/>
        <v>0</v>
      </c>
      <c r="L29" s="9" t="str">
        <f t="shared" si="1"/>
        <v>Kém</v>
      </c>
    </row>
    <row r="30" spans="1:12" ht="15.75">
      <c r="A30" s="20">
        <v>21</v>
      </c>
      <c r="B30" s="44" t="s">
        <v>1266</v>
      </c>
      <c r="C30" s="45" t="s">
        <v>77</v>
      </c>
      <c r="D30" s="46" t="s">
        <v>298</v>
      </c>
      <c r="E30" s="4"/>
      <c r="F30" s="4"/>
      <c r="G30" s="4"/>
      <c r="H30" s="4"/>
      <c r="I30" s="4"/>
      <c r="J30" s="4"/>
      <c r="K30" s="9">
        <f t="shared" si="0"/>
        <v>0</v>
      </c>
      <c r="L30" s="9" t="str">
        <f t="shared" si="1"/>
        <v>Kém</v>
      </c>
    </row>
    <row r="31" spans="1:12" ht="15.75">
      <c r="A31" s="20">
        <v>22</v>
      </c>
      <c r="B31" s="44" t="s">
        <v>1267</v>
      </c>
      <c r="C31" s="45" t="s">
        <v>20</v>
      </c>
      <c r="D31" s="46" t="s">
        <v>299</v>
      </c>
      <c r="E31" s="4"/>
      <c r="F31" s="4"/>
      <c r="G31" s="4"/>
      <c r="H31" s="4"/>
      <c r="I31" s="4"/>
      <c r="J31" s="4"/>
      <c r="K31" s="9">
        <f t="shared" si="0"/>
        <v>0</v>
      </c>
      <c r="L31" s="9" t="str">
        <f t="shared" si="1"/>
        <v>Kém</v>
      </c>
    </row>
    <row r="32" spans="1:12" ht="15.75">
      <c r="A32" s="20">
        <v>23</v>
      </c>
      <c r="B32" s="44" t="s">
        <v>1268</v>
      </c>
      <c r="C32" s="45" t="s">
        <v>20</v>
      </c>
      <c r="D32" s="46" t="s">
        <v>300</v>
      </c>
      <c r="E32" s="4"/>
      <c r="F32" s="4"/>
      <c r="G32" s="4"/>
      <c r="H32" s="4"/>
      <c r="I32" s="4"/>
      <c r="J32" s="4"/>
      <c r="K32" s="9">
        <f t="shared" si="0"/>
        <v>0</v>
      </c>
      <c r="L32" s="9" t="str">
        <f t="shared" si="1"/>
        <v>Kém</v>
      </c>
    </row>
    <row r="33" spans="1:12" ht="15.75">
      <c r="A33" s="20">
        <v>24</v>
      </c>
      <c r="B33" s="44" t="s">
        <v>985</v>
      </c>
      <c r="C33" s="45" t="s">
        <v>1269</v>
      </c>
      <c r="D33" s="46" t="s">
        <v>301</v>
      </c>
      <c r="E33" s="4"/>
      <c r="F33" s="4"/>
      <c r="G33" s="4"/>
      <c r="H33" s="4"/>
      <c r="I33" s="4"/>
      <c r="J33" s="4"/>
      <c r="K33" s="9">
        <f t="shared" si="0"/>
        <v>0</v>
      </c>
      <c r="L33" s="9" t="str">
        <f t="shared" si="1"/>
        <v>Kém</v>
      </c>
    </row>
    <row r="34" spans="1:12" ht="15.75">
      <c r="A34" s="20">
        <v>25</v>
      </c>
      <c r="B34" s="44" t="s">
        <v>1270</v>
      </c>
      <c r="C34" s="45" t="s">
        <v>55</v>
      </c>
      <c r="D34" s="46" t="s">
        <v>302</v>
      </c>
      <c r="E34" s="4"/>
      <c r="F34" s="4"/>
      <c r="G34" s="4"/>
      <c r="H34" s="4"/>
      <c r="I34" s="4"/>
      <c r="J34" s="4"/>
      <c r="K34" s="9">
        <f t="shared" si="0"/>
        <v>0</v>
      </c>
      <c r="L34" s="9" t="str">
        <f t="shared" si="1"/>
        <v>Kém</v>
      </c>
    </row>
    <row r="35" spans="1:12" ht="15.75">
      <c r="A35" s="20">
        <v>26</v>
      </c>
      <c r="B35" s="44" t="s">
        <v>1271</v>
      </c>
      <c r="C35" s="45" t="s">
        <v>1272</v>
      </c>
      <c r="D35" s="46" t="s">
        <v>303</v>
      </c>
      <c r="E35" s="4"/>
      <c r="F35" s="4"/>
      <c r="G35" s="4"/>
      <c r="H35" s="4"/>
      <c r="I35" s="4"/>
      <c r="J35" s="4"/>
      <c r="K35" s="9">
        <f t="shared" si="0"/>
        <v>0</v>
      </c>
      <c r="L35" s="9" t="str">
        <f t="shared" si="1"/>
        <v>Kém</v>
      </c>
    </row>
    <row r="36" spans="1:12" ht="15.75">
      <c r="A36" s="20">
        <v>27</v>
      </c>
      <c r="B36" s="44" t="s">
        <v>1273</v>
      </c>
      <c r="C36" s="45" t="s">
        <v>22</v>
      </c>
      <c r="D36" s="46" t="s">
        <v>304</v>
      </c>
      <c r="E36" s="4"/>
      <c r="F36" s="4"/>
      <c r="G36" s="4"/>
      <c r="H36" s="4"/>
      <c r="I36" s="4"/>
      <c r="J36" s="4"/>
      <c r="K36" s="9">
        <f t="shared" si="0"/>
        <v>0</v>
      </c>
      <c r="L36" s="9" t="str">
        <f t="shared" si="1"/>
        <v>Kém</v>
      </c>
    </row>
    <row r="37" spans="1:12" ht="15.75">
      <c r="A37" s="20">
        <v>28</v>
      </c>
      <c r="B37" s="44" t="s">
        <v>1274</v>
      </c>
      <c r="C37" s="45" t="s">
        <v>23</v>
      </c>
      <c r="D37" s="46" t="s">
        <v>305</v>
      </c>
      <c r="E37" s="4"/>
      <c r="F37" s="4"/>
      <c r="G37" s="4"/>
      <c r="H37" s="4"/>
      <c r="I37" s="4"/>
      <c r="J37" s="4"/>
      <c r="K37" s="9">
        <f t="shared" si="0"/>
        <v>0</v>
      </c>
      <c r="L37" s="9" t="str">
        <f t="shared" si="1"/>
        <v>Kém</v>
      </c>
    </row>
    <row r="38" spans="1:12" ht="15.75">
      <c r="A38" s="20">
        <v>29</v>
      </c>
      <c r="B38" s="44" t="s">
        <v>985</v>
      </c>
      <c r="C38" s="45" t="s">
        <v>23</v>
      </c>
      <c r="D38" s="46" t="s">
        <v>306</v>
      </c>
      <c r="E38" s="4"/>
      <c r="F38" s="4"/>
      <c r="G38" s="4"/>
      <c r="H38" s="4"/>
      <c r="I38" s="4"/>
      <c r="J38" s="4"/>
      <c r="K38" s="9">
        <f t="shared" si="0"/>
        <v>0</v>
      </c>
      <c r="L38" s="9" t="str">
        <f t="shared" si="1"/>
        <v>Kém</v>
      </c>
    </row>
    <row r="39" spans="1:12" ht="15.75">
      <c r="A39" s="20">
        <v>30</v>
      </c>
      <c r="B39" s="44" t="s">
        <v>1553</v>
      </c>
      <c r="C39" s="45" t="s">
        <v>909</v>
      </c>
      <c r="D39" s="54" t="s">
        <v>1554</v>
      </c>
      <c r="E39" s="4"/>
      <c r="F39" s="4"/>
      <c r="G39" s="4"/>
      <c r="H39" s="4"/>
      <c r="I39" s="4"/>
      <c r="J39" s="4"/>
      <c r="K39" s="9">
        <f t="shared" si="0"/>
        <v>0</v>
      </c>
      <c r="L39" s="9" t="str">
        <f t="shared" si="1"/>
        <v>Kém</v>
      </c>
    </row>
    <row r="40" spans="1:12" ht="15.75">
      <c r="A40" s="20">
        <v>31</v>
      </c>
      <c r="B40" s="44" t="s">
        <v>1275</v>
      </c>
      <c r="C40" s="45" t="s">
        <v>949</v>
      </c>
      <c r="D40" s="46" t="s">
        <v>307</v>
      </c>
      <c r="E40" s="4"/>
      <c r="F40" s="4"/>
      <c r="G40" s="4"/>
      <c r="H40" s="4"/>
      <c r="I40" s="4"/>
      <c r="J40" s="4"/>
      <c r="K40" s="9">
        <f t="shared" si="0"/>
        <v>0</v>
      </c>
      <c r="L40" s="9" t="str">
        <f t="shared" si="1"/>
        <v>Kém</v>
      </c>
    </row>
    <row r="41" spans="1:12" ht="15.75">
      <c r="A41" s="20">
        <v>32</v>
      </c>
      <c r="B41" s="44" t="s">
        <v>1276</v>
      </c>
      <c r="C41" s="45" t="s">
        <v>1235</v>
      </c>
      <c r="D41" s="46" t="s">
        <v>308</v>
      </c>
      <c r="E41" s="4"/>
      <c r="F41" s="4"/>
      <c r="G41" s="4"/>
      <c r="H41" s="4"/>
      <c r="I41" s="4"/>
      <c r="J41" s="4"/>
      <c r="K41" s="9">
        <f t="shared" si="0"/>
        <v>0</v>
      </c>
      <c r="L41" s="9" t="str">
        <f t="shared" si="1"/>
        <v>Kém</v>
      </c>
    </row>
    <row r="42" spans="1:12" ht="15.75">
      <c r="A42" s="20">
        <v>33</v>
      </c>
      <c r="B42" s="44" t="s">
        <v>1277</v>
      </c>
      <c r="C42" s="45" t="s">
        <v>62</v>
      </c>
      <c r="D42" s="46" t="s">
        <v>309</v>
      </c>
      <c r="E42" s="4"/>
      <c r="F42" s="4"/>
      <c r="G42" s="4"/>
      <c r="H42" s="4"/>
      <c r="I42" s="4"/>
      <c r="J42" s="4"/>
      <c r="K42" s="9">
        <f t="shared" si="0"/>
        <v>0</v>
      </c>
      <c r="L42" s="9" t="str">
        <f t="shared" si="1"/>
        <v>Kém</v>
      </c>
    </row>
    <row r="43" spans="1:12" ht="15.75">
      <c r="A43" s="20">
        <v>34</v>
      </c>
      <c r="B43" s="44" t="s">
        <v>1278</v>
      </c>
      <c r="C43" s="45" t="s">
        <v>1279</v>
      </c>
      <c r="D43" s="46" t="s">
        <v>310</v>
      </c>
      <c r="E43" s="4"/>
      <c r="F43" s="4"/>
      <c r="G43" s="4"/>
      <c r="H43" s="4"/>
      <c r="I43" s="4"/>
      <c r="J43" s="4"/>
      <c r="K43" s="9">
        <f t="shared" si="0"/>
        <v>0</v>
      </c>
      <c r="L43" s="9" t="str">
        <f t="shared" si="1"/>
        <v>Kém</v>
      </c>
    </row>
    <row r="44" spans="1:12" ht="15.75">
      <c r="A44" s="20">
        <v>35</v>
      </c>
      <c r="B44" s="44" t="s">
        <v>1280</v>
      </c>
      <c r="C44" s="45" t="s">
        <v>914</v>
      </c>
      <c r="D44" s="46" t="s">
        <v>311</v>
      </c>
      <c r="E44" s="4"/>
      <c r="F44" s="4"/>
      <c r="G44" s="4"/>
      <c r="H44" s="4"/>
      <c r="I44" s="4"/>
      <c r="J44" s="4"/>
      <c r="K44" s="9">
        <f t="shared" si="0"/>
        <v>0</v>
      </c>
      <c r="L44" s="9" t="str">
        <f t="shared" si="1"/>
        <v>Kém</v>
      </c>
    </row>
    <row r="45" spans="1:12" ht="15.75">
      <c r="A45" s="20">
        <v>36</v>
      </c>
      <c r="B45" s="44" t="s">
        <v>1281</v>
      </c>
      <c r="C45" s="45" t="s">
        <v>1013</v>
      </c>
      <c r="D45" s="46" t="s">
        <v>312</v>
      </c>
      <c r="E45" s="4"/>
      <c r="F45" s="4"/>
      <c r="G45" s="4"/>
      <c r="H45" s="4"/>
      <c r="I45" s="4"/>
      <c r="J45" s="4"/>
      <c r="K45" s="9">
        <f t="shared" si="0"/>
        <v>0</v>
      </c>
      <c r="L45" s="9" t="str">
        <f t="shared" si="1"/>
        <v>Kém</v>
      </c>
    </row>
    <row r="46" spans="1:12" ht="15.75">
      <c r="A46" s="20">
        <v>37</v>
      </c>
      <c r="B46" s="44" t="s">
        <v>1282</v>
      </c>
      <c r="C46" s="45" t="s">
        <v>1283</v>
      </c>
      <c r="D46" s="46" t="s">
        <v>313</v>
      </c>
      <c r="E46" s="4"/>
      <c r="F46" s="4"/>
      <c r="G46" s="4"/>
      <c r="H46" s="4"/>
      <c r="I46" s="4"/>
      <c r="J46" s="4"/>
      <c r="K46" s="9">
        <f t="shared" si="0"/>
        <v>0</v>
      </c>
      <c r="L46" s="9" t="str">
        <f t="shared" si="1"/>
        <v>Kém</v>
      </c>
    </row>
    <row r="47" spans="1:12" ht="15.75">
      <c r="A47" s="20">
        <v>38</v>
      </c>
      <c r="B47" s="44" t="s">
        <v>278</v>
      </c>
      <c r="C47" s="45" t="s">
        <v>45</v>
      </c>
      <c r="D47" s="46" t="s">
        <v>314</v>
      </c>
      <c r="E47" s="4"/>
      <c r="F47" s="4"/>
      <c r="G47" s="4"/>
      <c r="H47" s="4"/>
      <c r="I47" s="4"/>
      <c r="J47" s="4"/>
      <c r="K47" s="9">
        <f t="shared" si="0"/>
        <v>0</v>
      </c>
      <c r="L47" s="9" t="str">
        <f t="shared" si="1"/>
        <v>Kém</v>
      </c>
    </row>
    <row r="48" spans="1:12" ht="15.75">
      <c r="A48" s="20">
        <v>39</v>
      </c>
      <c r="B48" s="44" t="s">
        <v>1284</v>
      </c>
      <c r="C48" s="45" t="s">
        <v>973</v>
      </c>
      <c r="D48" s="46" t="s">
        <v>315</v>
      </c>
      <c r="E48" s="4"/>
      <c r="F48" s="4"/>
      <c r="G48" s="4"/>
      <c r="H48" s="4"/>
      <c r="I48" s="4"/>
      <c r="J48" s="4"/>
      <c r="K48" s="9">
        <f t="shared" si="0"/>
        <v>0</v>
      </c>
      <c r="L48" s="9" t="str">
        <f t="shared" si="1"/>
        <v>Kém</v>
      </c>
    </row>
    <row r="49" spans="1:12" ht="15.75">
      <c r="A49" s="20">
        <v>40</v>
      </c>
      <c r="B49" s="44" t="s">
        <v>1285</v>
      </c>
      <c r="C49" s="45" t="s">
        <v>1286</v>
      </c>
      <c r="D49" s="46" t="s">
        <v>316</v>
      </c>
      <c r="E49" s="4"/>
      <c r="F49" s="4"/>
      <c r="G49" s="4"/>
      <c r="H49" s="4"/>
      <c r="I49" s="4"/>
      <c r="J49" s="4"/>
      <c r="K49" s="9">
        <f t="shared" si="0"/>
        <v>0</v>
      </c>
      <c r="L49" s="9" t="str">
        <f t="shared" si="1"/>
        <v>Kém</v>
      </c>
    </row>
    <row r="50" spans="1:12" ht="15.75">
      <c r="A50" s="20">
        <v>41</v>
      </c>
      <c r="B50" s="44" t="s">
        <v>979</v>
      </c>
      <c r="C50" s="45" t="s">
        <v>48</v>
      </c>
      <c r="D50" s="46" t="s">
        <v>317</v>
      </c>
      <c r="E50" s="4"/>
      <c r="F50" s="4"/>
      <c r="G50" s="4"/>
      <c r="H50" s="4"/>
      <c r="I50" s="4"/>
      <c r="J50" s="4"/>
      <c r="K50" s="9">
        <f t="shared" si="0"/>
        <v>0</v>
      </c>
      <c r="L50" s="9" t="str">
        <f t="shared" si="1"/>
        <v>Kém</v>
      </c>
    </row>
    <row r="51" spans="1:12" ht="15.75">
      <c r="A51" s="20">
        <v>42</v>
      </c>
      <c r="B51" s="44" t="s">
        <v>1287</v>
      </c>
      <c r="C51" s="45" t="s">
        <v>48</v>
      </c>
      <c r="D51" s="46" t="s">
        <v>318</v>
      </c>
      <c r="E51" s="4"/>
      <c r="F51" s="4"/>
      <c r="G51" s="4"/>
      <c r="H51" s="4"/>
      <c r="I51" s="4"/>
      <c r="J51" s="4"/>
      <c r="K51" s="9">
        <f t="shared" si="0"/>
        <v>0</v>
      </c>
      <c r="L51" s="9" t="str">
        <f t="shared" si="1"/>
        <v>Kém</v>
      </c>
    </row>
    <row r="52" spans="1:12" ht="15.75">
      <c r="A52" s="20">
        <v>43</v>
      </c>
      <c r="B52" s="44" t="s">
        <v>1288</v>
      </c>
      <c r="C52" s="45" t="s">
        <v>1026</v>
      </c>
      <c r="D52" s="46" t="s">
        <v>319</v>
      </c>
      <c r="E52" s="4"/>
      <c r="F52" s="4"/>
      <c r="G52" s="4"/>
      <c r="H52" s="4"/>
      <c r="I52" s="4"/>
      <c r="J52" s="4"/>
      <c r="K52" s="9">
        <f t="shared" si="0"/>
        <v>0</v>
      </c>
      <c r="L52" s="9" t="str">
        <f t="shared" si="1"/>
        <v>Kém</v>
      </c>
    </row>
    <row r="53" spans="1:12" ht="15.75">
      <c r="A53" s="20">
        <v>44</v>
      </c>
      <c r="B53" s="44" t="s">
        <v>1003</v>
      </c>
      <c r="C53" s="45" t="s">
        <v>957</v>
      </c>
      <c r="D53" s="46" t="s">
        <v>320</v>
      </c>
      <c r="E53" s="4"/>
      <c r="F53" s="4"/>
      <c r="G53" s="4"/>
      <c r="H53" s="4"/>
      <c r="I53" s="4"/>
      <c r="J53" s="4"/>
      <c r="K53" s="9">
        <f t="shared" si="0"/>
        <v>0</v>
      </c>
      <c r="L53" s="9" t="str">
        <f t="shared" si="1"/>
        <v>Kém</v>
      </c>
    </row>
    <row r="54" spans="1:12" ht="15.75">
      <c r="A54" s="20">
        <v>45</v>
      </c>
      <c r="B54" s="44" t="s">
        <v>1193</v>
      </c>
      <c r="C54" s="45" t="s">
        <v>1289</v>
      </c>
      <c r="D54" s="46" t="s">
        <v>321</v>
      </c>
      <c r="E54" s="4"/>
      <c r="F54" s="4"/>
      <c r="G54" s="4"/>
      <c r="H54" s="4"/>
      <c r="I54" s="4"/>
      <c r="J54" s="4"/>
      <c r="K54" s="9">
        <f t="shared" si="0"/>
        <v>0</v>
      </c>
      <c r="L54" s="9" t="str">
        <f t="shared" si="1"/>
        <v>Kém</v>
      </c>
    </row>
    <row r="55" spans="1:12" ht="15.75">
      <c r="A55" s="20">
        <v>46</v>
      </c>
      <c r="B55" s="44" t="s">
        <v>1290</v>
      </c>
      <c r="C55" s="45" t="s">
        <v>72</v>
      </c>
      <c r="D55" s="46" t="s">
        <v>322</v>
      </c>
      <c r="E55" s="4"/>
      <c r="F55" s="4"/>
      <c r="G55" s="4"/>
      <c r="H55" s="4"/>
      <c r="I55" s="4"/>
      <c r="J55" s="4"/>
      <c r="K55" s="9">
        <f t="shared" si="0"/>
        <v>0</v>
      </c>
      <c r="L55" s="9" t="str">
        <f>IF(K55&gt;89,"Xuất sắc",IF(K55&gt;79,"Tốt",IF(K55&gt;69,"Khá",IF(K55&gt;59,"Trung bình khá",IF(K55&gt;49,"Trung bình",IF(K55&gt;29,"Yếu","Kém"))))))</f>
        <v>Kém</v>
      </c>
    </row>
    <row r="57" spans="9:12" ht="15">
      <c r="I57" s="56" t="s">
        <v>1505</v>
      </c>
      <c r="J57" s="56"/>
      <c r="K57" s="56"/>
      <c r="L57" s="56"/>
    </row>
    <row r="58" spans="1:12" ht="15">
      <c r="A58" s="43"/>
      <c r="B58" s="59" t="s">
        <v>897</v>
      </c>
      <c r="C58" s="59"/>
      <c r="D58" s="55"/>
      <c r="E58" s="59" t="s">
        <v>898</v>
      </c>
      <c r="F58" s="59"/>
      <c r="G58" s="55"/>
      <c r="H58" s="59" t="s">
        <v>899</v>
      </c>
      <c r="I58" s="59"/>
      <c r="J58" s="55"/>
      <c r="K58" s="59" t="s">
        <v>1555</v>
      </c>
      <c r="L58" s="59"/>
    </row>
  </sheetData>
  <sheetProtection/>
  <mergeCells count="18">
    <mergeCell ref="A1:D1"/>
    <mergeCell ref="G1:L1"/>
    <mergeCell ref="A2:D2"/>
    <mergeCell ref="G2:L2"/>
    <mergeCell ref="A4:L4"/>
    <mergeCell ref="L7:L8"/>
    <mergeCell ref="A7:A8"/>
    <mergeCell ref="B7:C8"/>
    <mergeCell ref="D7:D8"/>
    <mergeCell ref="E7:J7"/>
    <mergeCell ref="B58:C58"/>
    <mergeCell ref="E58:F58"/>
    <mergeCell ref="H58:I58"/>
    <mergeCell ref="K58:L58"/>
    <mergeCell ref="I57:L57"/>
    <mergeCell ref="A5:L5"/>
    <mergeCell ref="B9:C9"/>
    <mergeCell ref="K7:K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O57"/>
  <sheetViews>
    <sheetView zoomScalePageLayoutView="0" workbookViewId="0" topLeftCell="A46">
      <selection activeCell="A57" sqref="A57:IV57"/>
    </sheetView>
  </sheetViews>
  <sheetFormatPr defaultColWidth="9.140625" defaultRowHeight="15"/>
  <cols>
    <col min="1" max="1" width="5.00390625" style="21" bestFit="1" customWidth="1"/>
    <col min="2" max="2" width="23.57421875" style="0" customWidth="1"/>
    <col min="3" max="3" width="10.8515625" style="0" customWidth="1"/>
    <col min="4" max="4" width="12.421875" style="0" bestFit="1" customWidth="1"/>
    <col min="11" max="11" width="13.57421875" style="0" customWidth="1"/>
    <col min="12" max="12" width="12.57421875" style="0" customWidth="1"/>
  </cols>
  <sheetData>
    <row r="1" spans="1:12" ht="15.75">
      <c r="A1" s="63" t="s">
        <v>0</v>
      </c>
      <c r="B1" s="63"/>
      <c r="C1" s="63"/>
      <c r="D1" s="63"/>
      <c r="E1" s="1"/>
      <c r="F1" s="1"/>
      <c r="G1" s="64" t="s">
        <v>1</v>
      </c>
      <c r="H1" s="64"/>
      <c r="I1" s="64"/>
      <c r="J1" s="64"/>
      <c r="K1" s="64"/>
      <c r="L1" s="64"/>
    </row>
    <row r="2" spans="1:12" ht="15.75">
      <c r="A2" s="65" t="s">
        <v>323</v>
      </c>
      <c r="B2" s="65"/>
      <c r="C2" s="65"/>
      <c r="D2" s="65"/>
      <c r="E2" s="1"/>
      <c r="F2" s="1"/>
      <c r="G2" s="64" t="s">
        <v>2</v>
      </c>
      <c r="H2" s="64"/>
      <c r="I2" s="64"/>
      <c r="J2" s="64"/>
      <c r="K2" s="64"/>
      <c r="L2" s="64"/>
    </row>
    <row r="3" spans="1:12" ht="15.75">
      <c r="A3" s="1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69" t="s">
        <v>324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8.75">
      <c r="A5" s="62" t="s">
        <v>1504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1:12" ht="15" customHeight="1">
      <c r="A7" s="60" t="s">
        <v>3</v>
      </c>
      <c r="B7" s="71" t="s">
        <v>4</v>
      </c>
      <c r="C7" s="72"/>
      <c r="D7" s="57" t="s">
        <v>5</v>
      </c>
      <c r="E7" s="57" t="s">
        <v>6</v>
      </c>
      <c r="F7" s="57"/>
      <c r="G7" s="57"/>
      <c r="H7" s="57"/>
      <c r="I7" s="57"/>
      <c r="J7" s="57"/>
      <c r="K7" s="61" t="s">
        <v>8</v>
      </c>
      <c r="L7" s="57" t="s">
        <v>9</v>
      </c>
    </row>
    <row r="8" spans="1:12" ht="15">
      <c r="A8" s="60"/>
      <c r="B8" s="73"/>
      <c r="C8" s="74"/>
      <c r="D8" s="57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61"/>
      <c r="L8" s="57"/>
    </row>
    <row r="9" spans="1:12" ht="15">
      <c r="A9" s="26">
        <v>1</v>
      </c>
      <c r="B9" s="70">
        <v>2</v>
      </c>
      <c r="C9" s="67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11</v>
      </c>
      <c r="L9" s="3">
        <v>12</v>
      </c>
    </row>
    <row r="10" spans="1:12" ht="15.75">
      <c r="A10" s="24">
        <v>1</v>
      </c>
      <c r="B10" s="44" t="s">
        <v>1291</v>
      </c>
      <c r="C10" s="45" t="s">
        <v>35</v>
      </c>
      <c r="D10" s="46" t="s">
        <v>327</v>
      </c>
      <c r="E10" s="25"/>
      <c r="F10" s="5"/>
      <c r="G10" s="5"/>
      <c r="H10" s="5"/>
      <c r="I10" s="5"/>
      <c r="J10" s="5"/>
      <c r="K10" s="9">
        <f aca="true" t="shared" si="0" ref="K10:K54">SUM(E10:J10)</f>
        <v>0</v>
      </c>
      <c r="L10" s="9" t="str">
        <f aca="true" t="shared" si="1" ref="L10:L53">IF(K10&gt;89,"Xuất sắc",IF(K10&gt;79,"Tốt",IF(K10&gt;69,"Khá",IF(K10&gt;59,"Trung bình khá",IF(K10&gt;49,"Trung bình",IF(K10&gt;29,"Yếu","Kém"))))))</f>
        <v>Kém</v>
      </c>
    </row>
    <row r="11" spans="1:12" ht="15.75">
      <c r="A11" s="24">
        <v>2</v>
      </c>
      <c r="B11" s="44" t="s">
        <v>1292</v>
      </c>
      <c r="C11" s="45" t="s">
        <v>35</v>
      </c>
      <c r="D11" s="46" t="s">
        <v>328</v>
      </c>
      <c r="E11" s="25"/>
      <c r="F11" s="5"/>
      <c r="G11" s="5"/>
      <c r="H11" s="5"/>
      <c r="I11" s="5"/>
      <c r="J11" s="5"/>
      <c r="K11" s="9">
        <f t="shared" si="0"/>
        <v>0</v>
      </c>
      <c r="L11" s="9" t="str">
        <f t="shared" si="1"/>
        <v>Kém</v>
      </c>
    </row>
    <row r="12" spans="1:12" ht="15.75">
      <c r="A12" s="24">
        <v>3</v>
      </c>
      <c r="B12" s="44" t="s">
        <v>1012</v>
      </c>
      <c r="C12" s="45" t="s">
        <v>16</v>
      </c>
      <c r="D12" s="46" t="s">
        <v>329</v>
      </c>
      <c r="E12" s="25"/>
      <c r="F12" s="5"/>
      <c r="G12" s="5"/>
      <c r="H12" s="5"/>
      <c r="I12" s="5"/>
      <c r="J12" s="5"/>
      <c r="K12" s="9">
        <f t="shared" si="0"/>
        <v>0</v>
      </c>
      <c r="L12" s="9" t="str">
        <f t="shared" si="1"/>
        <v>Kém</v>
      </c>
    </row>
    <row r="13" spans="1:15" ht="15.75">
      <c r="A13" s="24">
        <v>4</v>
      </c>
      <c r="B13" s="44" t="s">
        <v>938</v>
      </c>
      <c r="C13" s="45" t="s">
        <v>980</v>
      </c>
      <c r="D13" s="46" t="s">
        <v>330</v>
      </c>
      <c r="E13" s="25"/>
      <c r="F13" s="5"/>
      <c r="G13" s="5"/>
      <c r="H13" s="5"/>
      <c r="I13" s="5"/>
      <c r="J13" s="5"/>
      <c r="K13" s="9">
        <f t="shared" si="0"/>
        <v>0</v>
      </c>
      <c r="L13" s="9" t="str">
        <f t="shared" si="1"/>
        <v>Kém</v>
      </c>
      <c r="O13" s="16"/>
    </row>
    <row r="14" spans="1:15" ht="15.75">
      <c r="A14" s="24">
        <v>5</v>
      </c>
      <c r="B14" s="44" t="s">
        <v>1293</v>
      </c>
      <c r="C14" s="45" t="s">
        <v>17</v>
      </c>
      <c r="D14" s="46" t="s">
        <v>331</v>
      </c>
      <c r="E14" s="25"/>
      <c r="F14" s="5"/>
      <c r="G14" s="5"/>
      <c r="H14" s="5"/>
      <c r="I14" s="5"/>
      <c r="J14" s="5"/>
      <c r="K14" s="9">
        <f t="shared" si="0"/>
        <v>0</v>
      </c>
      <c r="L14" s="9" t="str">
        <f t="shared" si="1"/>
        <v>Kém</v>
      </c>
      <c r="O14" s="16"/>
    </row>
    <row r="15" spans="1:15" ht="15.75">
      <c r="A15" s="24">
        <v>6</v>
      </c>
      <c r="B15" s="44" t="s">
        <v>943</v>
      </c>
      <c r="C15" s="45" t="s">
        <v>17</v>
      </c>
      <c r="D15" s="46" t="s">
        <v>788</v>
      </c>
      <c r="E15" s="25"/>
      <c r="F15" s="5"/>
      <c r="G15" s="5"/>
      <c r="H15" s="5"/>
      <c r="I15" s="5"/>
      <c r="J15" s="5"/>
      <c r="K15" s="9">
        <f t="shared" si="0"/>
        <v>0</v>
      </c>
      <c r="L15" s="9" t="str">
        <f t="shared" si="1"/>
        <v>Kém</v>
      </c>
      <c r="O15" s="16"/>
    </row>
    <row r="16" spans="1:15" ht="15.75">
      <c r="A16" s="24">
        <v>7</v>
      </c>
      <c r="B16" s="44" t="s">
        <v>1294</v>
      </c>
      <c r="C16" s="45" t="s">
        <v>36</v>
      </c>
      <c r="D16" s="46" t="s">
        <v>332</v>
      </c>
      <c r="E16" s="25"/>
      <c r="F16" s="5"/>
      <c r="G16" s="5"/>
      <c r="H16" s="5"/>
      <c r="I16" s="5"/>
      <c r="J16" s="5"/>
      <c r="K16" s="9">
        <f t="shared" si="0"/>
        <v>0</v>
      </c>
      <c r="L16" s="9" t="str">
        <f t="shared" si="1"/>
        <v>Kém</v>
      </c>
      <c r="O16" s="16"/>
    </row>
    <row r="17" spans="1:15" ht="15.75">
      <c r="A17" s="24">
        <v>8</v>
      </c>
      <c r="B17" s="44" t="s">
        <v>1176</v>
      </c>
      <c r="C17" s="45" t="s">
        <v>983</v>
      </c>
      <c r="D17" s="46" t="s">
        <v>333</v>
      </c>
      <c r="E17" s="25"/>
      <c r="F17" s="5"/>
      <c r="G17" s="5"/>
      <c r="H17" s="5"/>
      <c r="I17" s="5"/>
      <c r="J17" s="5"/>
      <c r="K17" s="9">
        <f t="shared" si="0"/>
        <v>0</v>
      </c>
      <c r="L17" s="9" t="str">
        <f t="shared" si="1"/>
        <v>Kém</v>
      </c>
      <c r="O17" s="16"/>
    </row>
    <row r="18" spans="1:15" ht="15.75">
      <c r="A18" s="24">
        <v>9</v>
      </c>
      <c r="B18" s="44" t="s">
        <v>1295</v>
      </c>
      <c r="C18" s="45" t="s">
        <v>934</v>
      </c>
      <c r="D18" s="46" t="s">
        <v>334</v>
      </c>
      <c r="E18" s="25"/>
      <c r="F18" s="5"/>
      <c r="G18" s="5"/>
      <c r="H18" s="5"/>
      <c r="I18" s="5"/>
      <c r="J18" s="5"/>
      <c r="K18" s="9">
        <f t="shared" si="0"/>
        <v>0</v>
      </c>
      <c r="L18" s="9" t="str">
        <f t="shared" si="1"/>
        <v>Kém</v>
      </c>
      <c r="O18" s="16"/>
    </row>
    <row r="19" spans="1:15" ht="15.75">
      <c r="A19" s="24">
        <v>10</v>
      </c>
      <c r="B19" s="44" t="s">
        <v>1296</v>
      </c>
      <c r="C19" s="45" t="s">
        <v>1214</v>
      </c>
      <c r="D19" s="46" t="s">
        <v>335</v>
      </c>
      <c r="E19" s="25"/>
      <c r="F19" s="5"/>
      <c r="G19" s="5"/>
      <c r="H19" s="5"/>
      <c r="I19" s="5"/>
      <c r="J19" s="5"/>
      <c r="K19" s="9">
        <f t="shared" si="0"/>
        <v>0</v>
      </c>
      <c r="L19" s="9" t="str">
        <f t="shared" si="1"/>
        <v>Kém</v>
      </c>
      <c r="O19" s="16"/>
    </row>
    <row r="20" spans="1:15" ht="15.75">
      <c r="A20" s="24">
        <v>11</v>
      </c>
      <c r="B20" s="44" t="s">
        <v>1297</v>
      </c>
      <c r="C20" s="45" t="s">
        <v>944</v>
      </c>
      <c r="D20" s="46" t="s">
        <v>787</v>
      </c>
      <c r="E20" s="25"/>
      <c r="F20" s="5"/>
      <c r="G20" s="5"/>
      <c r="H20" s="5"/>
      <c r="I20" s="5"/>
      <c r="J20" s="5"/>
      <c r="K20" s="9">
        <f t="shared" si="0"/>
        <v>0</v>
      </c>
      <c r="L20" s="9" t="str">
        <f t="shared" si="1"/>
        <v>Kém</v>
      </c>
      <c r="O20" s="16"/>
    </row>
    <row r="21" spans="1:15" ht="15.75">
      <c r="A21" s="24">
        <v>12</v>
      </c>
      <c r="B21" s="44" t="s">
        <v>1298</v>
      </c>
      <c r="C21" s="45" t="s">
        <v>1299</v>
      </c>
      <c r="D21" s="46" t="s">
        <v>336</v>
      </c>
      <c r="E21" s="25"/>
      <c r="F21" s="5"/>
      <c r="G21" s="5"/>
      <c r="H21" s="5"/>
      <c r="I21" s="5"/>
      <c r="J21" s="5"/>
      <c r="K21" s="9">
        <f t="shared" si="0"/>
        <v>0</v>
      </c>
      <c r="L21" s="9" t="str">
        <f t="shared" si="1"/>
        <v>Kém</v>
      </c>
      <c r="O21" s="16"/>
    </row>
    <row r="22" spans="1:15" ht="15.75">
      <c r="A22" s="24">
        <v>13</v>
      </c>
      <c r="B22" s="44" t="s">
        <v>1300</v>
      </c>
      <c r="C22" s="45" t="s">
        <v>60</v>
      </c>
      <c r="D22" s="46" t="s">
        <v>337</v>
      </c>
      <c r="E22" s="25"/>
      <c r="F22" s="5"/>
      <c r="G22" s="5"/>
      <c r="H22" s="5"/>
      <c r="I22" s="5"/>
      <c r="J22" s="5"/>
      <c r="K22" s="9">
        <f t="shared" si="0"/>
        <v>0</v>
      </c>
      <c r="L22" s="9" t="str">
        <f t="shared" si="1"/>
        <v>Kém</v>
      </c>
      <c r="O22" s="16"/>
    </row>
    <row r="23" spans="1:15" ht="15.75">
      <c r="A23" s="24">
        <v>14</v>
      </c>
      <c r="B23" s="44" t="s">
        <v>908</v>
      </c>
      <c r="C23" s="45" t="s">
        <v>996</v>
      </c>
      <c r="D23" s="46" t="s">
        <v>338</v>
      </c>
      <c r="E23" s="25"/>
      <c r="F23" s="5"/>
      <c r="G23" s="5"/>
      <c r="H23" s="5"/>
      <c r="I23" s="5"/>
      <c r="J23" s="5"/>
      <c r="K23" s="9">
        <f t="shared" si="0"/>
        <v>0</v>
      </c>
      <c r="L23" s="9" t="str">
        <f t="shared" si="1"/>
        <v>Kém</v>
      </c>
      <c r="O23" s="16"/>
    </row>
    <row r="24" spans="1:15" ht="15.75">
      <c r="A24" s="24">
        <v>15</v>
      </c>
      <c r="B24" s="44" t="s">
        <v>908</v>
      </c>
      <c r="C24" s="45" t="s">
        <v>996</v>
      </c>
      <c r="D24" s="46" t="s">
        <v>339</v>
      </c>
      <c r="E24" s="25"/>
      <c r="F24" s="5"/>
      <c r="G24" s="5"/>
      <c r="H24" s="5"/>
      <c r="I24" s="5"/>
      <c r="J24" s="5"/>
      <c r="K24" s="9">
        <f t="shared" si="0"/>
        <v>0</v>
      </c>
      <c r="L24" s="9" t="str">
        <f t="shared" si="1"/>
        <v>Kém</v>
      </c>
      <c r="O24" s="16"/>
    </row>
    <row r="25" spans="1:15" ht="15.75">
      <c r="A25" s="24">
        <v>16</v>
      </c>
      <c r="B25" s="44" t="s">
        <v>946</v>
      </c>
      <c r="C25" s="45" t="s">
        <v>166</v>
      </c>
      <c r="D25" s="46" t="s">
        <v>340</v>
      </c>
      <c r="E25" s="25"/>
      <c r="F25" s="5"/>
      <c r="G25" s="5"/>
      <c r="H25" s="5"/>
      <c r="I25" s="5"/>
      <c r="J25" s="5"/>
      <c r="K25" s="9">
        <f t="shared" si="0"/>
        <v>0</v>
      </c>
      <c r="L25" s="9" t="str">
        <f t="shared" si="1"/>
        <v>Kém</v>
      </c>
      <c r="O25" s="16"/>
    </row>
    <row r="26" spans="1:15" ht="15.75">
      <c r="A26" s="24">
        <v>17</v>
      </c>
      <c r="B26" s="44" t="s">
        <v>1301</v>
      </c>
      <c r="C26" s="45" t="s">
        <v>1220</v>
      </c>
      <c r="D26" s="46" t="s">
        <v>341</v>
      </c>
      <c r="E26" s="25"/>
      <c r="F26" s="5"/>
      <c r="G26" s="5"/>
      <c r="H26" s="5"/>
      <c r="I26" s="5"/>
      <c r="J26" s="5"/>
      <c r="K26" s="9">
        <f t="shared" si="0"/>
        <v>0</v>
      </c>
      <c r="L26" s="9" t="str">
        <f t="shared" si="1"/>
        <v>Kém</v>
      </c>
      <c r="O26" s="16"/>
    </row>
    <row r="27" spans="1:15" ht="15.75">
      <c r="A27" s="24">
        <v>18</v>
      </c>
      <c r="B27" s="44" t="s">
        <v>1302</v>
      </c>
      <c r="C27" s="45" t="s">
        <v>41</v>
      </c>
      <c r="D27" s="46" t="s">
        <v>342</v>
      </c>
      <c r="E27" s="25"/>
      <c r="F27" s="5"/>
      <c r="G27" s="5"/>
      <c r="H27" s="5"/>
      <c r="I27" s="5"/>
      <c r="J27" s="5"/>
      <c r="K27" s="9">
        <f t="shared" si="0"/>
        <v>0</v>
      </c>
      <c r="L27" s="9" t="str">
        <f t="shared" si="1"/>
        <v>Kém</v>
      </c>
      <c r="O27" s="16"/>
    </row>
    <row r="28" spans="1:15" ht="15.75">
      <c r="A28" s="24">
        <v>19</v>
      </c>
      <c r="B28" s="44" t="s">
        <v>1303</v>
      </c>
      <c r="C28" s="45" t="s">
        <v>54</v>
      </c>
      <c r="D28" s="46" t="s">
        <v>343</v>
      </c>
      <c r="E28" s="25"/>
      <c r="F28" s="5"/>
      <c r="G28" s="5"/>
      <c r="H28" s="5"/>
      <c r="I28" s="5"/>
      <c r="J28" s="5"/>
      <c r="K28" s="9">
        <f t="shared" si="0"/>
        <v>0</v>
      </c>
      <c r="L28" s="9" t="str">
        <f t="shared" si="1"/>
        <v>Kém</v>
      </c>
      <c r="O28" s="16"/>
    </row>
    <row r="29" spans="1:15" ht="15.75">
      <c r="A29" s="24">
        <v>20</v>
      </c>
      <c r="B29" s="44" t="s">
        <v>1304</v>
      </c>
      <c r="C29" s="45" t="s">
        <v>22</v>
      </c>
      <c r="D29" s="46" t="s">
        <v>344</v>
      </c>
      <c r="E29" s="25"/>
      <c r="F29" s="5"/>
      <c r="G29" s="5"/>
      <c r="H29" s="5"/>
      <c r="I29" s="5"/>
      <c r="J29" s="5"/>
      <c r="K29" s="9">
        <f t="shared" si="0"/>
        <v>0</v>
      </c>
      <c r="L29" s="9" t="str">
        <f t="shared" si="1"/>
        <v>Kém</v>
      </c>
      <c r="O29" s="16"/>
    </row>
    <row r="30" spans="1:15" ht="15.75">
      <c r="A30" s="24">
        <v>21</v>
      </c>
      <c r="B30" s="44" t="s">
        <v>1300</v>
      </c>
      <c r="C30" s="45" t="s">
        <v>61</v>
      </c>
      <c r="D30" s="46" t="s">
        <v>345</v>
      </c>
      <c r="E30" s="25"/>
      <c r="F30" s="5"/>
      <c r="G30" s="5"/>
      <c r="H30" s="5"/>
      <c r="I30" s="5"/>
      <c r="J30" s="5"/>
      <c r="K30" s="9">
        <f t="shared" si="0"/>
        <v>0</v>
      </c>
      <c r="L30" s="9" t="str">
        <f t="shared" si="1"/>
        <v>Kém</v>
      </c>
      <c r="O30" s="16"/>
    </row>
    <row r="31" spans="1:15" ht="15.75">
      <c r="A31" s="24">
        <v>22</v>
      </c>
      <c r="B31" s="44" t="s">
        <v>1305</v>
      </c>
      <c r="C31" s="45" t="s">
        <v>23</v>
      </c>
      <c r="D31" s="46" t="s">
        <v>346</v>
      </c>
      <c r="E31" s="25"/>
      <c r="F31" s="5"/>
      <c r="G31" s="5"/>
      <c r="H31" s="5"/>
      <c r="I31" s="5"/>
      <c r="J31" s="5"/>
      <c r="K31" s="9">
        <f t="shared" si="0"/>
        <v>0</v>
      </c>
      <c r="L31" s="9" t="str">
        <f t="shared" si="1"/>
        <v>Kém</v>
      </c>
      <c r="O31" s="16"/>
    </row>
    <row r="32" spans="1:15" ht="15.75">
      <c r="A32" s="24">
        <v>23</v>
      </c>
      <c r="B32" s="44" t="s">
        <v>1161</v>
      </c>
      <c r="C32" s="45" t="s">
        <v>1002</v>
      </c>
      <c r="D32" s="46" t="s">
        <v>347</v>
      </c>
      <c r="E32" s="25"/>
      <c r="F32" s="5"/>
      <c r="G32" s="5"/>
      <c r="H32" s="5"/>
      <c r="I32" s="5"/>
      <c r="J32" s="5"/>
      <c r="K32" s="9">
        <f t="shared" si="0"/>
        <v>0</v>
      </c>
      <c r="L32" s="9" t="str">
        <f t="shared" si="1"/>
        <v>Kém</v>
      </c>
      <c r="O32" s="16"/>
    </row>
    <row r="33" spans="1:15" ht="15.75">
      <c r="A33" s="24">
        <v>24</v>
      </c>
      <c r="B33" s="44" t="s">
        <v>930</v>
      </c>
      <c r="C33" s="45" t="s">
        <v>949</v>
      </c>
      <c r="D33" s="46" t="s">
        <v>348</v>
      </c>
      <c r="E33" s="25"/>
      <c r="F33" s="5"/>
      <c r="G33" s="5"/>
      <c r="H33" s="5"/>
      <c r="I33" s="5"/>
      <c r="J33" s="5"/>
      <c r="K33" s="9">
        <f t="shared" si="0"/>
        <v>0</v>
      </c>
      <c r="L33" s="9" t="str">
        <f t="shared" si="1"/>
        <v>Kém</v>
      </c>
      <c r="O33" s="16"/>
    </row>
    <row r="34" spans="1:15" ht="15.75">
      <c r="A34" s="24">
        <v>25</v>
      </c>
      <c r="B34" s="44" t="s">
        <v>1306</v>
      </c>
      <c r="C34" s="45" t="s">
        <v>24</v>
      </c>
      <c r="D34" s="46" t="s">
        <v>349</v>
      </c>
      <c r="E34" s="25"/>
      <c r="F34" s="5"/>
      <c r="G34" s="5"/>
      <c r="H34" s="5"/>
      <c r="I34" s="5"/>
      <c r="J34" s="5"/>
      <c r="K34" s="9">
        <f t="shared" si="0"/>
        <v>0</v>
      </c>
      <c r="L34" s="9" t="str">
        <f t="shared" si="1"/>
        <v>Kém</v>
      </c>
      <c r="O34" s="16"/>
    </row>
    <row r="35" spans="1:15" ht="15.75">
      <c r="A35" s="24">
        <v>26</v>
      </c>
      <c r="B35" s="44" t="s">
        <v>955</v>
      </c>
      <c r="C35" s="45" t="s">
        <v>1307</v>
      </c>
      <c r="D35" s="46" t="s">
        <v>350</v>
      </c>
      <c r="E35" s="25"/>
      <c r="F35" s="5"/>
      <c r="G35" s="5"/>
      <c r="H35" s="5"/>
      <c r="I35" s="5"/>
      <c r="J35" s="5"/>
      <c r="K35" s="9">
        <f t="shared" si="0"/>
        <v>0</v>
      </c>
      <c r="L35" s="9" t="str">
        <f t="shared" si="1"/>
        <v>Kém</v>
      </c>
      <c r="O35" s="16"/>
    </row>
    <row r="36" spans="1:15" ht="15.75">
      <c r="A36" s="24">
        <v>27</v>
      </c>
      <c r="B36" s="44" t="s">
        <v>1308</v>
      </c>
      <c r="C36" s="45" t="s">
        <v>121</v>
      </c>
      <c r="D36" s="46" t="s">
        <v>351</v>
      </c>
      <c r="E36" s="25"/>
      <c r="F36" s="5"/>
      <c r="G36" s="5"/>
      <c r="H36" s="5"/>
      <c r="I36" s="5"/>
      <c r="J36" s="5"/>
      <c r="K36" s="9">
        <f t="shared" si="0"/>
        <v>0</v>
      </c>
      <c r="L36" s="9" t="str">
        <f t="shared" si="1"/>
        <v>Kém</v>
      </c>
      <c r="O36" s="16"/>
    </row>
    <row r="37" spans="1:15" ht="15.75">
      <c r="A37" s="24">
        <v>28</v>
      </c>
      <c r="B37" s="44" t="s">
        <v>1309</v>
      </c>
      <c r="C37" s="45" t="s">
        <v>1007</v>
      </c>
      <c r="D37" s="46" t="s">
        <v>352</v>
      </c>
      <c r="E37" s="25"/>
      <c r="F37" s="5"/>
      <c r="G37" s="5"/>
      <c r="H37" s="5"/>
      <c r="I37" s="5"/>
      <c r="J37" s="5"/>
      <c r="K37" s="9">
        <f t="shared" si="0"/>
        <v>0</v>
      </c>
      <c r="L37" s="9" t="str">
        <f t="shared" si="1"/>
        <v>Kém</v>
      </c>
      <c r="O37" s="16"/>
    </row>
    <row r="38" spans="1:15" ht="15.75">
      <c r="A38" s="24">
        <v>29</v>
      </c>
      <c r="B38" s="44" t="s">
        <v>1310</v>
      </c>
      <c r="C38" s="45" t="s">
        <v>968</v>
      </c>
      <c r="D38" s="46" t="s">
        <v>353</v>
      </c>
      <c r="E38" s="25"/>
      <c r="F38" s="5"/>
      <c r="G38" s="5"/>
      <c r="H38" s="5"/>
      <c r="I38" s="5"/>
      <c r="J38" s="5"/>
      <c r="K38" s="9">
        <f t="shared" si="0"/>
        <v>0</v>
      </c>
      <c r="L38" s="9" t="str">
        <f t="shared" si="1"/>
        <v>Kém</v>
      </c>
      <c r="O38" s="16"/>
    </row>
    <row r="39" spans="1:15" ht="15.75">
      <c r="A39" s="24">
        <v>30</v>
      </c>
      <c r="B39" s="44" t="s">
        <v>1311</v>
      </c>
      <c r="C39" s="45" t="s">
        <v>325</v>
      </c>
      <c r="D39" s="46" t="s">
        <v>354</v>
      </c>
      <c r="E39" s="25"/>
      <c r="F39" s="5"/>
      <c r="G39" s="5"/>
      <c r="H39" s="5"/>
      <c r="I39" s="5"/>
      <c r="J39" s="5"/>
      <c r="K39" s="9">
        <f t="shared" si="0"/>
        <v>0</v>
      </c>
      <c r="L39" s="9" t="str">
        <f t="shared" si="1"/>
        <v>Kém</v>
      </c>
      <c r="O39" s="16"/>
    </row>
    <row r="40" spans="1:15" ht="15.75">
      <c r="A40" s="24">
        <v>31</v>
      </c>
      <c r="B40" s="44" t="s">
        <v>1312</v>
      </c>
      <c r="C40" s="45" t="s">
        <v>68</v>
      </c>
      <c r="D40" s="46" t="s">
        <v>355</v>
      </c>
      <c r="E40" s="25"/>
      <c r="F40" s="5"/>
      <c r="G40" s="5"/>
      <c r="H40" s="5"/>
      <c r="I40" s="5"/>
      <c r="J40" s="5"/>
      <c r="K40" s="9">
        <f t="shared" si="0"/>
        <v>0</v>
      </c>
      <c r="L40" s="9" t="str">
        <f t="shared" si="1"/>
        <v>Kém</v>
      </c>
      <c r="O40" s="16"/>
    </row>
    <row r="41" spans="1:15" ht="15.75">
      <c r="A41" s="24">
        <v>32</v>
      </c>
      <c r="B41" s="44" t="s">
        <v>932</v>
      </c>
      <c r="C41" s="45" t="s">
        <v>1313</v>
      </c>
      <c r="D41" s="46" t="s">
        <v>786</v>
      </c>
      <c r="E41" s="25"/>
      <c r="F41" s="5"/>
      <c r="G41" s="5"/>
      <c r="H41" s="5"/>
      <c r="I41" s="5"/>
      <c r="J41" s="5"/>
      <c r="K41" s="9">
        <f t="shared" si="0"/>
        <v>0</v>
      </c>
      <c r="L41" s="9" t="str">
        <f t="shared" si="1"/>
        <v>Kém</v>
      </c>
      <c r="O41" s="16"/>
    </row>
    <row r="42" spans="1:15" ht="15.75">
      <c r="A42" s="24">
        <v>33</v>
      </c>
      <c r="B42" s="44" t="s">
        <v>1314</v>
      </c>
      <c r="C42" s="45" t="s">
        <v>1315</v>
      </c>
      <c r="D42" s="46" t="s">
        <v>356</v>
      </c>
      <c r="E42" s="25"/>
      <c r="F42" s="5"/>
      <c r="G42" s="5"/>
      <c r="H42" s="5"/>
      <c r="I42" s="5"/>
      <c r="J42" s="5"/>
      <c r="K42" s="9">
        <f t="shared" si="0"/>
        <v>0</v>
      </c>
      <c r="L42" s="9" t="str">
        <f t="shared" si="1"/>
        <v>Kém</v>
      </c>
      <c r="O42" s="16"/>
    </row>
    <row r="43" spans="1:15" ht="15.75">
      <c r="A43" s="24">
        <v>34</v>
      </c>
      <c r="B43" s="44" t="s">
        <v>1316</v>
      </c>
      <c r="C43" s="45" t="s">
        <v>1200</v>
      </c>
      <c r="D43" s="46" t="s">
        <v>357</v>
      </c>
      <c r="E43" s="25"/>
      <c r="F43" s="5"/>
      <c r="G43" s="5"/>
      <c r="H43" s="5"/>
      <c r="I43" s="5"/>
      <c r="J43" s="5"/>
      <c r="K43" s="9">
        <f t="shared" si="0"/>
        <v>0</v>
      </c>
      <c r="L43" s="9" t="str">
        <f t="shared" si="1"/>
        <v>Kém</v>
      </c>
      <c r="O43" s="16"/>
    </row>
    <row r="44" spans="1:15" ht="15.75">
      <c r="A44" s="24">
        <v>35</v>
      </c>
      <c r="B44" s="44" t="s">
        <v>1317</v>
      </c>
      <c r="C44" s="45" t="s">
        <v>1318</v>
      </c>
      <c r="D44" s="46" t="s">
        <v>358</v>
      </c>
      <c r="E44" s="25"/>
      <c r="F44" s="5"/>
      <c r="G44" s="5"/>
      <c r="H44" s="5"/>
      <c r="I44" s="5"/>
      <c r="J44" s="5"/>
      <c r="K44" s="9">
        <f t="shared" si="0"/>
        <v>0</v>
      </c>
      <c r="L44" s="9" t="str">
        <f t="shared" si="1"/>
        <v>Kém</v>
      </c>
      <c r="O44" s="16"/>
    </row>
    <row r="45" spans="1:15" ht="15.75">
      <c r="A45" s="24">
        <v>36</v>
      </c>
      <c r="B45" s="44" t="s">
        <v>789</v>
      </c>
      <c r="C45" s="45" t="s">
        <v>1319</v>
      </c>
      <c r="D45" s="46" t="s">
        <v>359</v>
      </c>
      <c r="E45" s="25"/>
      <c r="F45" s="5"/>
      <c r="G45" s="5"/>
      <c r="H45" s="5"/>
      <c r="I45" s="5"/>
      <c r="J45" s="5"/>
      <c r="K45" s="9">
        <f t="shared" si="0"/>
        <v>0</v>
      </c>
      <c r="L45" s="9" t="str">
        <f t="shared" si="1"/>
        <v>Kém</v>
      </c>
      <c r="O45" s="16"/>
    </row>
    <row r="46" spans="1:15" ht="15.75">
      <c r="A46" s="24">
        <v>37</v>
      </c>
      <c r="B46" s="44" t="s">
        <v>1320</v>
      </c>
      <c r="C46" s="45" t="s">
        <v>1321</v>
      </c>
      <c r="D46" s="46" t="s">
        <v>360</v>
      </c>
      <c r="E46" s="25"/>
      <c r="F46" s="5"/>
      <c r="G46" s="5"/>
      <c r="H46" s="5"/>
      <c r="I46" s="5"/>
      <c r="J46" s="5"/>
      <c r="K46" s="9">
        <f t="shared" si="0"/>
        <v>0</v>
      </c>
      <c r="L46" s="9" t="str">
        <f t="shared" si="1"/>
        <v>Kém</v>
      </c>
      <c r="O46" s="16"/>
    </row>
    <row r="47" spans="1:15" ht="15.75">
      <c r="A47" s="24">
        <v>38</v>
      </c>
      <c r="B47" s="44" t="s">
        <v>1322</v>
      </c>
      <c r="C47" s="45" t="s">
        <v>927</v>
      </c>
      <c r="D47" s="46" t="s">
        <v>361</v>
      </c>
      <c r="E47" s="25"/>
      <c r="F47" s="5"/>
      <c r="G47" s="5"/>
      <c r="H47" s="5"/>
      <c r="I47" s="5"/>
      <c r="J47" s="5"/>
      <c r="K47" s="9">
        <f t="shared" si="0"/>
        <v>0</v>
      </c>
      <c r="L47" s="9" t="str">
        <f t="shared" si="1"/>
        <v>Kém</v>
      </c>
      <c r="O47" s="16"/>
    </row>
    <row r="48" spans="1:15" ht="15.75">
      <c r="A48" s="24">
        <v>39</v>
      </c>
      <c r="B48" s="44" t="s">
        <v>1012</v>
      </c>
      <c r="C48" s="45" t="s">
        <v>929</v>
      </c>
      <c r="D48" s="46" t="s">
        <v>362</v>
      </c>
      <c r="E48" s="25"/>
      <c r="F48" s="5"/>
      <c r="G48" s="5"/>
      <c r="H48" s="5"/>
      <c r="I48" s="5"/>
      <c r="J48" s="5"/>
      <c r="K48" s="9">
        <f t="shared" si="0"/>
        <v>0</v>
      </c>
      <c r="L48" s="9" t="str">
        <f t="shared" si="1"/>
        <v>Kém</v>
      </c>
      <c r="O48" s="16"/>
    </row>
    <row r="49" spans="1:15" ht="15.75">
      <c r="A49" s="24">
        <v>40</v>
      </c>
      <c r="B49" s="44" t="s">
        <v>1323</v>
      </c>
      <c r="C49" s="45" t="s">
        <v>929</v>
      </c>
      <c r="D49" s="46" t="s">
        <v>363</v>
      </c>
      <c r="E49" s="25"/>
      <c r="F49" s="5"/>
      <c r="G49" s="5"/>
      <c r="H49" s="5"/>
      <c r="I49" s="5"/>
      <c r="J49" s="5"/>
      <c r="K49" s="9">
        <f t="shared" si="0"/>
        <v>0</v>
      </c>
      <c r="L49" s="9" t="str">
        <f t="shared" si="1"/>
        <v>Kém</v>
      </c>
      <c r="O49" s="16"/>
    </row>
    <row r="50" spans="1:15" ht="15.75">
      <c r="A50" s="24">
        <v>41</v>
      </c>
      <c r="B50" s="44" t="s">
        <v>924</v>
      </c>
      <c r="C50" s="45" t="s">
        <v>929</v>
      </c>
      <c r="D50" s="46" t="s">
        <v>364</v>
      </c>
      <c r="E50" s="25"/>
      <c r="F50" s="5"/>
      <c r="G50" s="5"/>
      <c r="H50" s="5"/>
      <c r="I50" s="5"/>
      <c r="J50" s="5"/>
      <c r="K50" s="9">
        <f t="shared" si="0"/>
        <v>0</v>
      </c>
      <c r="L50" s="9" t="str">
        <f t="shared" si="1"/>
        <v>Kém</v>
      </c>
      <c r="O50" s="16"/>
    </row>
    <row r="51" spans="1:15" ht="15.75">
      <c r="A51" s="24">
        <v>42</v>
      </c>
      <c r="B51" s="44" t="s">
        <v>1032</v>
      </c>
      <c r="C51" s="45" t="s">
        <v>931</v>
      </c>
      <c r="D51" s="46" t="s">
        <v>365</v>
      </c>
      <c r="E51" s="25"/>
      <c r="F51" s="5"/>
      <c r="G51" s="5"/>
      <c r="H51" s="5"/>
      <c r="I51" s="5"/>
      <c r="J51" s="5"/>
      <c r="K51" s="9">
        <f t="shared" si="0"/>
        <v>0</v>
      </c>
      <c r="L51" s="9" t="str">
        <f t="shared" si="1"/>
        <v>Kém</v>
      </c>
      <c r="O51" s="16"/>
    </row>
    <row r="52" spans="1:15" ht="15.75">
      <c r="A52" s="24">
        <v>43</v>
      </c>
      <c r="B52" s="44" t="s">
        <v>1324</v>
      </c>
      <c r="C52" s="45" t="s">
        <v>72</v>
      </c>
      <c r="D52" s="46" t="s">
        <v>366</v>
      </c>
      <c r="E52" s="25"/>
      <c r="F52" s="5"/>
      <c r="G52" s="5"/>
      <c r="H52" s="5"/>
      <c r="I52" s="5"/>
      <c r="J52" s="5"/>
      <c r="K52" s="9">
        <f t="shared" si="0"/>
        <v>0</v>
      </c>
      <c r="L52" s="9" t="str">
        <f t="shared" si="1"/>
        <v>Kém</v>
      </c>
      <c r="O52" s="16"/>
    </row>
    <row r="53" spans="1:15" ht="15.75">
      <c r="A53" s="24">
        <v>44</v>
      </c>
      <c r="B53" s="44" t="s">
        <v>1325</v>
      </c>
      <c r="C53" s="45" t="s">
        <v>72</v>
      </c>
      <c r="D53" s="46" t="s">
        <v>367</v>
      </c>
      <c r="E53" s="25"/>
      <c r="F53" s="5"/>
      <c r="G53" s="5"/>
      <c r="H53" s="5"/>
      <c r="I53" s="5"/>
      <c r="J53" s="5"/>
      <c r="K53" s="9">
        <f t="shared" si="0"/>
        <v>0</v>
      </c>
      <c r="L53" s="9" t="str">
        <f t="shared" si="1"/>
        <v>Kém</v>
      </c>
      <c r="O53" s="16"/>
    </row>
    <row r="54" spans="1:12" ht="15.75">
      <c r="A54" s="24">
        <v>45</v>
      </c>
      <c r="B54" s="44" t="s">
        <v>1326</v>
      </c>
      <c r="C54" s="45" t="s">
        <v>72</v>
      </c>
      <c r="D54" s="46" t="s">
        <v>368</v>
      </c>
      <c r="E54" s="42"/>
      <c r="F54" s="9"/>
      <c r="G54" s="9"/>
      <c r="H54" s="9"/>
      <c r="I54" s="9"/>
      <c r="J54" s="9"/>
      <c r="K54" s="9">
        <f t="shared" si="0"/>
        <v>0</v>
      </c>
      <c r="L54" s="9" t="str">
        <f>IF(K54&gt;89,"Xuất sắc",IF(K54&gt;79,"Tốt",IF(K54&gt;69,"Khá",IF(K54&gt;59,"Trung bình khá",IF(K54&gt;49,"Trung bình",IF(K54&gt;29,"Yếu","Kém"))))))</f>
        <v>Kém</v>
      </c>
    </row>
    <row r="56" spans="9:12" ht="15">
      <c r="I56" s="56" t="s">
        <v>1505</v>
      </c>
      <c r="J56" s="56"/>
      <c r="K56" s="56"/>
      <c r="L56" s="56"/>
    </row>
    <row r="57" spans="1:12" ht="15">
      <c r="A57" s="43"/>
      <c r="B57" s="59" t="s">
        <v>897</v>
      </c>
      <c r="C57" s="59"/>
      <c r="D57" s="55"/>
      <c r="E57" s="59" t="s">
        <v>898</v>
      </c>
      <c r="F57" s="59"/>
      <c r="G57" s="55"/>
      <c r="H57" s="59" t="s">
        <v>899</v>
      </c>
      <c r="I57" s="59"/>
      <c r="J57" s="55"/>
      <c r="K57" s="59" t="s">
        <v>1555</v>
      </c>
      <c r="L57" s="59"/>
    </row>
  </sheetData>
  <sheetProtection/>
  <mergeCells count="18">
    <mergeCell ref="A1:D1"/>
    <mergeCell ref="G1:L1"/>
    <mergeCell ref="A2:D2"/>
    <mergeCell ref="G2:L2"/>
    <mergeCell ref="A4:L4"/>
    <mergeCell ref="B9:C9"/>
    <mergeCell ref="L7:L8"/>
    <mergeCell ref="A7:A8"/>
    <mergeCell ref="D7:D8"/>
    <mergeCell ref="E7:J7"/>
    <mergeCell ref="B57:C57"/>
    <mergeCell ref="E57:F57"/>
    <mergeCell ref="H57:I57"/>
    <mergeCell ref="K57:L57"/>
    <mergeCell ref="I56:L56"/>
    <mergeCell ref="A5:L5"/>
    <mergeCell ref="K7:K8"/>
    <mergeCell ref="B7:C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47"/>
  <sheetViews>
    <sheetView zoomScalePageLayoutView="0" workbookViewId="0" topLeftCell="A43">
      <selection activeCell="A47" sqref="A47:IV47"/>
    </sheetView>
  </sheetViews>
  <sheetFormatPr defaultColWidth="9.140625" defaultRowHeight="15"/>
  <cols>
    <col min="1" max="1" width="5.00390625" style="40" bestFit="1" customWidth="1"/>
    <col min="2" max="2" width="21.140625" style="0" customWidth="1"/>
    <col min="4" max="4" width="12.421875" style="0" bestFit="1" customWidth="1"/>
    <col min="11" max="11" width="12.7109375" style="0" customWidth="1"/>
    <col min="12" max="12" width="12.57421875" style="0" customWidth="1"/>
  </cols>
  <sheetData>
    <row r="1" spans="1:12" ht="15.75">
      <c r="A1" s="63" t="s">
        <v>0</v>
      </c>
      <c r="B1" s="63"/>
      <c r="C1" s="63"/>
      <c r="D1" s="63"/>
      <c r="E1" s="1"/>
      <c r="F1" s="1"/>
      <c r="G1" s="64" t="s">
        <v>1</v>
      </c>
      <c r="H1" s="64"/>
      <c r="I1" s="64"/>
      <c r="J1" s="64"/>
      <c r="K1" s="64"/>
      <c r="L1" s="64"/>
    </row>
    <row r="2" spans="1:12" ht="15.75">
      <c r="A2" s="65" t="s">
        <v>369</v>
      </c>
      <c r="B2" s="65"/>
      <c r="C2" s="65"/>
      <c r="D2" s="65"/>
      <c r="E2" s="1"/>
      <c r="F2" s="1"/>
      <c r="G2" s="64" t="s">
        <v>2</v>
      </c>
      <c r="H2" s="64"/>
      <c r="I2" s="64"/>
      <c r="J2" s="64"/>
      <c r="K2" s="64"/>
      <c r="L2" s="64"/>
    </row>
    <row r="3" spans="1:12" ht="15.75">
      <c r="A3" s="37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69" t="s">
        <v>370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8.75">
      <c r="A5" s="62" t="s">
        <v>1504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1:12" ht="15" customHeight="1">
      <c r="A7" s="75" t="s">
        <v>3</v>
      </c>
      <c r="B7" s="57" t="s">
        <v>4</v>
      </c>
      <c r="C7" s="57"/>
      <c r="D7" s="57" t="s">
        <v>5</v>
      </c>
      <c r="E7" s="57" t="s">
        <v>6</v>
      </c>
      <c r="F7" s="57"/>
      <c r="G7" s="57"/>
      <c r="H7" s="57"/>
      <c r="I7" s="57"/>
      <c r="J7" s="57"/>
      <c r="K7" s="61" t="s">
        <v>8</v>
      </c>
      <c r="L7" s="57" t="s">
        <v>9</v>
      </c>
    </row>
    <row r="8" spans="1:12" ht="15">
      <c r="A8" s="75"/>
      <c r="B8" s="57"/>
      <c r="C8" s="57"/>
      <c r="D8" s="57"/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61"/>
      <c r="L8" s="57"/>
    </row>
    <row r="9" spans="1:12" ht="15">
      <c r="A9" s="38">
        <v>1</v>
      </c>
      <c r="B9" s="58">
        <v>2</v>
      </c>
      <c r="C9" s="58"/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</row>
    <row r="10" spans="1:12" ht="15.75">
      <c r="A10" s="39">
        <v>1</v>
      </c>
      <c r="B10" s="44" t="s">
        <v>1327</v>
      </c>
      <c r="C10" s="45" t="s">
        <v>35</v>
      </c>
      <c r="D10" s="46" t="s">
        <v>372</v>
      </c>
      <c r="E10" s="6"/>
      <c r="F10" s="6"/>
      <c r="G10" s="6"/>
      <c r="H10" s="6"/>
      <c r="I10" s="6"/>
      <c r="J10" s="6"/>
      <c r="K10" s="9">
        <f aca="true" t="shared" si="0" ref="K10:K44">SUM(E10:J10)</f>
        <v>0</v>
      </c>
      <c r="L10" s="9" t="str">
        <f aca="true" t="shared" si="1" ref="L10:L43">IF(K10&gt;89,"Xuất sắc",IF(K10&gt;79,"Tốt",IF(K10&gt;69,"Khá",IF(K10&gt;59,"Trung bình khá",IF(K10&gt;49,"Trung bình",IF(K10&gt;29,"Yếu","Kém"))))))</f>
        <v>Kém</v>
      </c>
    </row>
    <row r="11" spans="1:12" ht="15.75">
      <c r="A11" s="39">
        <v>2</v>
      </c>
      <c r="B11" s="44" t="s">
        <v>1328</v>
      </c>
      <c r="C11" s="45" t="s">
        <v>1257</v>
      </c>
      <c r="D11" s="46" t="s">
        <v>373</v>
      </c>
      <c r="E11" s="6"/>
      <c r="F11" s="6"/>
      <c r="G11" s="6"/>
      <c r="H11" s="6"/>
      <c r="I11" s="6"/>
      <c r="J11" s="6"/>
      <c r="K11" s="9">
        <f t="shared" si="0"/>
        <v>0</v>
      </c>
      <c r="L11" s="9" t="str">
        <f t="shared" si="1"/>
        <v>Kém</v>
      </c>
    </row>
    <row r="12" spans="1:12" ht="15.75">
      <c r="A12" s="39">
        <v>3</v>
      </c>
      <c r="B12" s="44" t="s">
        <v>1329</v>
      </c>
      <c r="C12" s="45" t="s">
        <v>1073</v>
      </c>
      <c r="D12" s="46" t="s">
        <v>374</v>
      </c>
      <c r="E12" s="6"/>
      <c r="F12" s="6"/>
      <c r="G12" s="6"/>
      <c r="H12" s="6"/>
      <c r="I12" s="6"/>
      <c r="J12" s="6"/>
      <c r="K12" s="9">
        <f t="shared" si="0"/>
        <v>0</v>
      </c>
      <c r="L12" s="9" t="str">
        <f t="shared" si="1"/>
        <v>Kém</v>
      </c>
    </row>
    <row r="13" spans="1:12" ht="15.75">
      <c r="A13" s="39">
        <v>4</v>
      </c>
      <c r="B13" s="44" t="s">
        <v>1330</v>
      </c>
      <c r="C13" s="45" t="s">
        <v>1073</v>
      </c>
      <c r="D13" s="46" t="s">
        <v>375</v>
      </c>
      <c r="E13" s="6"/>
      <c r="F13" s="6"/>
      <c r="G13" s="6"/>
      <c r="H13" s="6"/>
      <c r="I13" s="6"/>
      <c r="J13" s="6"/>
      <c r="K13" s="9">
        <f t="shared" si="0"/>
        <v>0</v>
      </c>
      <c r="L13" s="9" t="str">
        <f t="shared" si="1"/>
        <v>Kém</v>
      </c>
    </row>
    <row r="14" spans="1:12" ht="15.75">
      <c r="A14" s="39">
        <v>5</v>
      </c>
      <c r="B14" s="44" t="s">
        <v>1331</v>
      </c>
      <c r="C14" s="45" t="s">
        <v>38</v>
      </c>
      <c r="D14" s="46" t="s">
        <v>376</v>
      </c>
      <c r="E14" s="6"/>
      <c r="F14" s="6"/>
      <c r="G14" s="6"/>
      <c r="H14" s="6"/>
      <c r="I14" s="6"/>
      <c r="J14" s="6"/>
      <c r="K14" s="9">
        <f t="shared" si="0"/>
        <v>0</v>
      </c>
      <c r="L14" s="9" t="str">
        <f t="shared" si="1"/>
        <v>Kém</v>
      </c>
    </row>
    <row r="15" spans="1:12" ht="15.75">
      <c r="A15" s="39">
        <v>6</v>
      </c>
      <c r="B15" s="44" t="s">
        <v>1139</v>
      </c>
      <c r="C15" s="45" t="s">
        <v>936</v>
      </c>
      <c r="D15" s="46" t="s">
        <v>377</v>
      </c>
      <c r="E15" s="6"/>
      <c r="F15" s="6"/>
      <c r="G15" s="6"/>
      <c r="H15" s="6"/>
      <c r="I15" s="6"/>
      <c r="J15" s="6"/>
      <c r="K15" s="9">
        <f t="shared" si="0"/>
        <v>0</v>
      </c>
      <c r="L15" s="9" t="str">
        <f t="shared" si="1"/>
        <v>Kém</v>
      </c>
    </row>
    <row r="16" spans="1:12" ht="15.75">
      <c r="A16" s="39">
        <v>7</v>
      </c>
      <c r="B16" s="44" t="s">
        <v>1332</v>
      </c>
      <c r="C16" s="45" t="s">
        <v>940</v>
      </c>
      <c r="D16" s="46" t="s">
        <v>378</v>
      </c>
      <c r="E16" s="6"/>
      <c r="F16" s="6"/>
      <c r="G16" s="6"/>
      <c r="H16" s="6"/>
      <c r="I16" s="6"/>
      <c r="J16" s="6"/>
      <c r="K16" s="9">
        <f t="shared" si="0"/>
        <v>0</v>
      </c>
      <c r="L16" s="9" t="str">
        <f t="shared" si="1"/>
        <v>Kém</v>
      </c>
    </row>
    <row r="17" spans="1:12" ht="15.75">
      <c r="A17" s="39">
        <v>8</v>
      </c>
      <c r="B17" s="44" t="s">
        <v>1333</v>
      </c>
      <c r="C17" s="45" t="s">
        <v>994</v>
      </c>
      <c r="D17" s="46" t="s">
        <v>379</v>
      </c>
      <c r="E17" s="6"/>
      <c r="F17" s="6"/>
      <c r="G17" s="6"/>
      <c r="H17" s="6"/>
      <c r="I17" s="6"/>
      <c r="J17" s="6"/>
      <c r="K17" s="9">
        <f t="shared" si="0"/>
        <v>0</v>
      </c>
      <c r="L17" s="9" t="str">
        <f t="shared" si="1"/>
        <v>Kém</v>
      </c>
    </row>
    <row r="18" spans="1:12" ht="15.75">
      <c r="A18" s="39">
        <v>9</v>
      </c>
      <c r="B18" s="44" t="s">
        <v>1158</v>
      </c>
      <c r="C18" s="45" t="s">
        <v>996</v>
      </c>
      <c r="D18" s="46" t="s">
        <v>380</v>
      </c>
      <c r="E18" s="6"/>
      <c r="F18" s="6"/>
      <c r="G18" s="6"/>
      <c r="H18" s="6"/>
      <c r="I18" s="6"/>
      <c r="J18" s="6"/>
      <c r="K18" s="9">
        <f t="shared" si="0"/>
        <v>0</v>
      </c>
      <c r="L18" s="9" t="str">
        <f t="shared" si="1"/>
        <v>Kém</v>
      </c>
    </row>
    <row r="19" spans="1:12" ht="15.75">
      <c r="A19" s="39">
        <v>10</v>
      </c>
      <c r="B19" s="44" t="s">
        <v>946</v>
      </c>
      <c r="C19" s="45" t="s">
        <v>997</v>
      </c>
      <c r="D19" s="46" t="s">
        <v>381</v>
      </c>
      <c r="E19" s="6"/>
      <c r="F19" s="6"/>
      <c r="G19" s="6"/>
      <c r="H19" s="6"/>
      <c r="I19" s="6"/>
      <c r="J19" s="6"/>
      <c r="K19" s="9">
        <f t="shared" si="0"/>
        <v>0</v>
      </c>
      <c r="L19" s="9" t="str">
        <f t="shared" si="1"/>
        <v>Kém</v>
      </c>
    </row>
    <row r="20" spans="1:12" ht="15.75">
      <c r="A20" s="39">
        <v>11</v>
      </c>
      <c r="B20" s="44" t="s">
        <v>942</v>
      </c>
      <c r="C20" s="45" t="s">
        <v>55</v>
      </c>
      <c r="D20" s="46" t="s">
        <v>382</v>
      </c>
      <c r="E20" s="6"/>
      <c r="F20" s="6"/>
      <c r="G20" s="6"/>
      <c r="H20" s="6"/>
      <c r="I20" s="6"/>
      <c r="J20" s="6"/>
      <c r="K20" s="9">
        <f t="shared" si="0"/>
        <v>0</v>
      </c>
      <c r="L20" s="9" t="str">
        <f t="shared" si="1"/>
        <v>Kém</v>
      </c>
    </row>
    <row r="21" spans="1:12" ht="15.75">
      <c r="A21" s="39">
        <v>12</v>
      </c>
      <c r="B21" s="44" t="s">
        <v>986</v>
      </c>
      <c r="C21" s="45" t="s">
        <v>61</v>
      </c>
      <c r="D21" s="46" t="s">
        <v>383</v>
      </c>
      <c r="E21" s="6"/>
      <c r="F21" s="6"/>
      <c r="G21" s="6"/>
      <c r="H21" s="6"/>
      <c r="I21" s="6"/>
      <c r="J21" s="6"/>
      <c r="K21" s="9">
        <f t="shared" si="0"/>
        <v>0</v>
      </c>
      <c r="L21" s="9" t="str">
        <f t="shared" si="1"/>
        <v>Kém</v>
      </c>
    </row>
    <row r="22" spans="1:12" ht="15.75">
      <c r="A22" s="39">
        <v>13</v>
      </c>
      <c r="B22" s="44" t="s">
        <v>1334</v>
      </c>
      <c r="C22" s="45" t="s">
        <v>23</v>
      </c>
      <c r="D22" s="46" t="s">
        <v>384</v>
      </c>
      <c r="E22" s="6"/>
      <c r="F22" s="6"/>
      <c r="G22" s="6"/>
      <c r="H22" s="6"/>
      <c r="I22" s="6"/>
      <c r="J22" s="6"/>
      <c r="K22" s="9">
        <f t="shared" si="0"/>
        <v>0</v>
      </c>
      <c r="L22" s="9" t="str">
        <f t="shared" si="1"/>
        <v>Kém</v>
      </c>
    </row>
    <row r="23" spans="1:12" ht="15.75">
      <c r="A23" s="39">
        <v>14</v>
      </c>
      <c r="B23" s="44" t="s">
        <v>1335</v>
      </c>
      <c r="C23" s="45" t="s">
        <v>949</v>
      </c>
      <c r="D23" s="46" t="s">
        <v>385</v>
      </c>
      <c r="E23" s="6"/>
      <c r="F23" s="6"/>
      <c r="G23" s="6"/>
      <c r="H23" s="6"/>
      <c r="I23" s="6"/>
      <c r="J23" s="6"/>
      <c r="K23" s="9">
        <f t="shared" si="0"/>
        <v>0</v>
      </c>
      <c r="L23" s="9" t="str">
        <f t="shared" si="1"/>
        <v>Kém</v>
      </c>
    </row>
    <row r="24" spans="1:12" ht="15.75">
      <c r="A24" s="39">
        <v>15</v>
      </c>
      <c r="B24" s="44" t="s">
        <v>1336</v>
      </c>
      <c r="C24" s="45" t="s">
        <v>1337</v>
      </c>
      <c r="D24" s="46" t="s">
        <v>386</v>
      </c>
      <c r="E24" s="6"/>
      <c r="F24" s="6"/>
      <c r="G24" s="6"/>
      <c r="H24" s="6"/>
      <c r="I24" s="6"/>
      <c r="J24" s="6"/>
      <c r="K24" s="9">
        <f t="shared" si="0"/>
        <v>0</v>
      </c>
      <c r="L24" s="9" t="str">
        <f t="shared" si="1"/>
        <v>Kém</v>
      </c>
    </row>
    <row r="25" spans="1:12" ht="15.75">
      <c r="A25" s="39">
        <v>16</v>
      </c>
      <c r="B25" s="44" t="s">
        <v>1338</v>
      </c>
      <c r="C25" s="45" t="s">
        <v>63</v>
      </c>
      <c r="D25" s="46" t="s">
        <v>387</v>
      </c>
      <c r="E25" s="6"/>
      <c r="F25" s="6"/>
      <c r="G25" s="6"/>
      <c r="H25" s="6"/>
      <c r="I25" s="6"/>
      <c r="J25" s="6"/>
      <c r="K25" s="9">
        <f t="shared" si="0"/>
        <v>0</v>
      </c>
      <c r="L25" s="9" t="str">
        <f t="shared" si="1"/>
        <v>Kém</v>
      </c>
    </row>
    <row r="26" spans="1:12" ht="15.75">
      <c r="A26" s="39">
        <v>17</v>
      </c>
      <c r="B26" s="44" t="s">
        <v>1032</v>
      </c>
      <c r="C26" s="45" t="s">
        <v>911</v>
      </c>
      <c r="D26" s="46" t="s">
        <v>388</v>
      </c>
      <c r="E26" s="6"/>
      <c r="F26" s="6"/>
      <c r="G26" s="6"/>
      <c r="H26" s="6"/>
      <c r="I26" s="6"/>
      <c r="J26" s="6"/>
      <c r="K26" s="9">
        <f t="shared" si="0"/>
        <v>0</v>
      </c>
      <c r="L26" s="9" t="str">
        <f t="shared" si="1"/>
        <v>Kém</v>
      </c>
    </row>
    <row r="27" spans="1:12" ht="15.75">
      <c r="A27" s="39">
        <v>18</v>
      </c>
      <c r="B27" s="44" t="s">
        <v>1339</v>
      </c>
      <c r="C27" s="45" t="s">
        <v>1009</v>
      </c>
      <c r="D27" s="46" t="s">
        <v>389</v>
      </c>
      <c r="E27" s="6"/>
      <c r="F27" s="6"/>
      <c r="G27" s="6"/>
      <c r="H27" s="6"/>
      <c r="I27" s="6"/>
      <c r="J27" s="6"/>
      <c r="K27" s="9">
        <f t="shared" si="0"/>
        <v>0</v>
      </c>
      <c r="L27" s="9" t="str">
        <f t="shared" si="1"/>
        <v>Kém</v>
      </c>
    </row>
    <row r="28" spans="1:12" ht="15.75">
      <c r="A28" s="39">
        <v>19</v>
      </c>
      <c r="B28" s="44" t="s">
        <v>1258</v>
      </c>
      <c r="C28" s="45" t="s">
        <v>914</v>
      </c>
      <c r="D28" s="46" t="s">
        <v>390</v>
      </c>
      <c r="E28" s="6"/>
      <c r="F28" s="6"/>
      <c r="G28" s="6"/>
      <c r="H28" s="6"/>
      <c r="I28" s="6"/>
      <c r="J28" s="6"/>
      <c r="K28" s="9">
        <f t="shared" si="0"/>
        <v>0</v>
      </c>
      <c r="L28" s="9" t="str">
        <f t="shared" si="1"/>
        <v>Kém</v>
      </c>
    </row>
    <row r="29" spans="1:12" ht="15.75">
      <c r="A29" s="39">
        <v>20</v>
      </c>
      <c r="B29" s="44" t="s">
        <v>1340</v>
      </c>
      <c r="C29" s="45" t="s">
        <v>914</v>
      </c>
      <c r="D29" s="46" t="s">
        <v>391</v>
      </c>
      <c r="E29" s="6"/>
      <c r="F29" s="6"/>
      <c r="G29" s="6"/>
      <c r="H29" s="6"/>
      <c r="I29" s="6"/>
      <c r="J29" s="6"/>
      <c r="K29" s="9">
        <f t="shared" si="0"/>
        <v>0</v>
      </c>
      <c r="L29" s="9" t="str">
        <f t="shared" si="1"/>
        <v>Kém</v>
      </c>
    </row>
    <row r="30" spans="1:12" ht="15.75">
      <c r="A30" s="39">
        <v>21</v>
      </c>
      <c r="B30" s="44" t="s">
        <v>1341</v>
      </c>
      <c r="C30" s="45" t="s">
        <v>953</v>
      </c>
      <c r="D30" s="46" t="s">
        <v>392</v>
      </c>
      <c r="E30" s="6"/>
      <c r="F30" s="6"/>
      <c r="G30" s="6"/>
      <c r="H30" s="6"/>
      <c r="I30" s="6"/>
      <c r="J30" s="6"/>
      <c r="K30" s="9">
        <f t="shared" si="0"/>
        <v>0</v>
      </c>
      <c r="L30" s="9" t="str">
        <f t="shared" si="1"/>
        <v>Kém</v>
      </c>
    </row>
    <row r="31" spans="1:12" ht="15.75">
      <c r="A31" s="39">
        <v>22</v>
      </c>
      <c r="B31" s="44" t="s">
        <v>1342</v>
      </c>
      <c r="C31" s="45" t="s">
        <v>916</v>
      </c>
      <c r="D31" s="46" t="s">
        <v>393</v>
      </c>
      <c r="E31" s="6"/>
      <c r="F31" s="6"/>
      <c r="G31" s="6"/>
      <c r="H31" s="6"/>
      <c r="I31" s="6"/>
      <c r="J31" s="6"/>
      <c r="K31" s="9">
        <f t="shared" si="0"/>
        <v>0</v>
      </c>
      <c r="L31" s="9" t="str">
        <f t="shared" si="1"/>
        <v>Kém</v>
      </c>
    </row>
    <row r="32" spans="1:12" ht="15.75">
      <c r="A32" s="39">
        <v>23</v>
      </c>
      <c r="B32" s="44" t="s">
        <v>1343</v>
      </c>
      <c r="C32" s="45" t="s">
        <v>920</v>
      </c>
      <c r="D32" s="46" t="s">
        <v>394</v>
      </c>
      <c r="E32" s="6"/>
      <c r="F32" s="6"/>
      <c r="G32" s="6"/>
      <c r="H32" s="6"/>
      <c r="I32" s="6"/>
      <c r="J32" s="6"/>
      <c r="K32" s="9">
        <f t="shared" si="0"/>
        <v>0</v>
      </c>
      <c r="L32" s="9" t="str">
        <f t="shared" si="1"/>
        <v>Kém</v>
      </c>
    </row>
    <row r="33" spans="1:12" ht="15.75">
      <c r="A33" s="39">
        <v>24</v>
      </c>
      <c r="B33" s="44" t="s">
        <v>1344</v>
      </c>
      <c r="C33" s="45" t="s">
        <v>920</v>
      </c>
      <c r="D33" s="46" t="s">
        <v>395</v>
      </c>
      <c r="E33" s="6"/>
      <c r="F33" s="6"/>
      <c r="G33" s="6"/>
      <c r="H33" s="6"/>
      <c r="I33" s="6"/>
      <c r="J33" s="6"/>
      <c r="K33" s="9">
        <f t="shared" si="0"/>
        <v>0</v>
      </c>
      <c r="L33" s="9" t="str">
        <f t="shared" si="1"/>
        <v>Kém</v>
      </c>
    </row>
    <row r="34" spans="1:12" ht="15.75">
      <c r="A34" s="39">
        <v>25</v>
      </c>
      <c r="B34" s="44" t="s">
        <v>989</v>
      </c>
      <c r="C34" s="45" t="s">
        <v>1022</v>
      </c>
      <c r="D34" s="46" t="s">
        <v>396</v>
      </c>
      <c r="E34" s="6"/>
      <c r="F34" s="6"/>
      <c r="G34" s="6"/>
      <c r="H34" s="6"/>
      <c r="I34" s="6"/>
      <c r="J34" s="6"/>
      <c r="K34" s="9">
        <f t="shared" si="0"/>
        <v>0</v>
      </c>
      <c r="L34" s="9" t="str">
        <f t="shared" si="1"/>
        <v>Kém</v>
      </c>
    </row>
    <row r="35" spans="1:12" ht="15.75">
      <c r="A35" s="39">
        <v>26</v>
      </c>
      <c r="B35" s="44" t="s">
        <v>1345</v>
      </c>
      <c r="C35" s="45" t="s">
        <v>1346</v>
      </c>
      <c r="D35" s="46" t="s">
        <v>397</v>
      </c>
      <c r="E35" s="6"/>
      <c r="F35" s="6"/>
      <c r="G35" s="6"/>
      <c r="H35" s="6"/>
      <c r="I35" s="6"/>
      <c r="J35" s="6"/>
      <c r="K35" s="9">
        <f t="shared" si="0"/>
        <v>0</v>
      </c>
      <c r="L35" s="9" t="str">
        <f t="shared" si="1"/>
        <v>Kém</v>
      </c>
    </row>
    <row r="36" spans="1:12" ht="15.75">
      <c r="A36" s="39">
        <v>27</v>
      </c>
      <c r="B36" s="44" t="s">
        <v>1347</v>
      </c>
      <c r="C36" s="45" t="s">
        <v>48</v>
      </c>
      <c r="D36" s="46" t="s">
        <v>398</v>
      </c>
      <c r="E36" s="6"/>
      <c r="F36" s="6"/>
      <c r="G36" s="6"/>
      <c r="H36" s="6"/>
      <c r="I36" s="6"/>
      <c r="J36" s="6"/>
      <c r="K36" s="9">
        <f t="shared" si="0"/>
        <v>0</v>
      </c>
      <c r="L36" s="9" t="str">
        <f t="shared" si="1"/>
        <v>Kém</v>
      </c>
    </row>
    <row r="37" spans="1:12" ht="15.75">
      <c r="A37" s="39">
        <v>28</v>
      </c>
      <c r="B37" s="44" t="s">
        <v>1003</v>
      </c>
      <c r="C37" s="45" t="s">
        <v>48</v>
      </c>
      <c r="D37" s="46" t="s">
        <v>399</v>
      </c>
      <c r="E37" s="6"/>
      <c r="F37" s="6"/>
      <c r="G37" s="6"/>
      <c r="H37" s="6"/>
      <c r="I37" s="6"/>
      <c r="J37" s="6"/>
      <c r="K37" s="9">
        <f t="shared" si="0"/>
        <v>0</v>
      </c>
      <c r="L37" s="9" t="str">
        <f t="shared" si="1"/>
        <v>Kém</v>
      </c>
    </row>
    <row r="38" spans="1:12" ht="15.75">
      <c r="A38" s="39">
        <v>29</v>
      </c>
      <c r="B38" s="44" t="s">
        <v>1348</v>
      </c>
      <c r="C38" s="45" t="s">
        <v>48</v>
      </c>
      <c r="D38" s="46" t="s">
        <v>400</v>
      </c>
      <c r="E38" s="6"/>
      <c r="F38" s="6"/>
      <c r="G38" s="6"/>
      <c r="H38" s="6"/>
      <c r="I38" s="6"/>
      <c r="J38" s="6"/>
      <c r="K38" s="9">
        <f t="shared" si="0"/>
        <v>0</v>
      </c>
      <c r="L38" s="9" t="str">
        <f t="shared" si="1"/>
        <v>Kém</v>
      </c>
    </row>
    <row r="39" spans="1:12" ht="15.75">
      <c r="A39" s="39">
        <v>30</v>
      </c>
      <c r="B39" s="44" t="s">
        <v>966</v>
      </c>
      <c r="C39" s="45" t="s">
        <v>49</v>
      </c>
      <c r="D39" s="46" t="s">
        <v>401</v>
      </c>
      <c r="E39" s="6"/>
      <c r="F39" s="6"/>
      <c r="G39" s="6"/>
      <c r="H39" s="6"/>
      <c r="I39" s="6"/>
      <c r="J39" s="6"/>
      <c r="K39" s="9">
        <f t="shared" si="0"/>
        <v>0</v>
      </c>
      <c r="L39" s="9" t="str">
        <f t="shared" si="1"/>
        <v>Kém</v>
      </c>
    </row>
    <row r="40" spans="1:12" ht="15.75">
      <c r="A40" s="39">
        <v>31</v>
      </c>
      <c r="B40" s="44" t="s">
        <v>1349</v>
      </c>
      <c r="C40" s="45" t="s">
        <v>957</v>
      </c>
      <c r="D40" s="46" t="s">
        <v>402</v>
      </c>
      <c r="E40" s="6"/>
      <c r="F40" s="6"/>
      <c r="G40" s="6"/>
      <c r="H40" s="6"/>
      <c r="I40" s="6"/>
      <c r="J40" s="6"/>
      <c r="K40" s="9">
        <f t="shared" si="0"/>
        <v>0</v>
      </c>
      <c r="L40" s="9" t="str">
        <f t="shared" si="1"/>
        <v>Kém</v>
      </c>
    </row>
    <row r="41" spans="1:12" ht="15.75">
      <c r="A41" s="39">
        <v>32</v>
      </c>
      <c r="B41" s="44" t="s">
        <v>1350</v>
      </c>
      <c r="C41" s="45" t="s">
        <v>1351</v>
      </c>
      <c r="D41" s="46" t="s">
        <v>403</v>
      </c>
      <c r="E41" s="6"/>
      <c r="F41" s="6"/>
      <c r="G41" s="6"/>
      <c r="H41" s="6"/>
      <c r="I41" s="6"/>
      <c r="J41" s="6"/>
      <c r="K41" s="9">
        <f t="shared" si="0"/>
        <v>0</v>
      </c>
      <c r="L41" s="9" t="str">
        <f t="shared" si="1"/>
        <v>Kém</v>
      </c>
    </row>
    <row r="42" spans="1:12" ht="15.75">
      <c r="A42" s="39">
        <v>33</v>
      </c>
      <c r="B42" s="44" t="s">
        <v>1352</v>
      </c>
      <c r="C42" s="45" t="s">
        <v>928</v>
      </c>
      <c r="D42" s="46" t="s">
        <v>404</v>
      </c>
      <c r="E42" s="6"/>
      <c r="F42" s="6"/>
      <c r="G42" s="6"/>
      <c r="H42" s="6"/>
      <c r="I42" s="6"/>
      <c r="J42" s="6"/>
      <c r="K42" s="9">
        <f t="shared" si="0"/>
        <v>0</v>
      </c>
      <c r="L42" s="9" t="str">
        <f t="shared" si="1"/>
        <v>Kém</v>
      </c>
    </row>
    <row r="43" spans="1:12" ht="15.75">
      <c r="A43" s="39">
        <v>34</v>
      </c>
      <c r="B43" s="44" t="s">
        <v>1353</v>
      </c>
      <c r="C43" s="45" t="s">
        <v>1354</v>
      </c>
      <c r="D43" s="46" t="s">
        <v>405</v>
      </c>
      <c r="E43" s="6"/>
      <c r="F43" s="6"/>
      <c r="G43" s="6"/>
      <c r="H43" s="6"/>
      <c r="I43" s="6"/>
      <c r="J43" s="6"/>
      <c r="K43" s="9">
        <f t="shared" si="0"/>
        <v>0</v>
      </c>
      <c r="L43" s="9" t="str">
        <f t="shared" si="1"/>
        <v>Kém</v>
      </c>
    </row>
    <row r="44" spans="1:12" ht="15.75">
      <c r="A44" s="39">
        <v>35</v>
      </c>
      <c r="B44" s="44" t="s">
        <v>1355</v>
      </c>
      <c r="C44" s="45" t="s">
        <v>371</v>
      </c>
      <c r="D44" s="46" t="s">
        <v>406</v>
      </c>
      <c r="E44" s="6"/>
      <c r="F44" s="6"/>
      <c r="G44" s="6"/>
      <c r="H44" s="6"/>
      <c r="I44" s="6"/>
      <c r="J44" s="6"/>
      <c r="K44" s="9">
        <f t="shared" si="0"/>
        <v>0</v>
      </c>
      <c r="L44" s="9" t="str">
        <f>IF(K44&gt;89,"Xuất sắc",IF(K44&gt;79,"Tốt",IF(K44&gt;69,"Khá",IF(K44&gt;59,"Trung bình khá",IF(K44&gt;49,"Trung bình",IF(K44&gt;29,"Yếu","Kém"))))))</f>
        <v>Kém</v>
      </c>
    </row>
    <row r="46" spans="1:12" ht="15">
      <c r="A46" s="21"/>
      <c r="I46" s="56" t="s">
        <v>1505</v>
      </c>
      <c r="J46" s="56"/>
      <c r="K46" s="56"/>
      <c r="L46" s="56"/>
    </row>
    <row r="47" spans="1:12" ht="15">
      <c r="A47" s="43"/>
      <c r="B47" s="59" t="s">
        <v>897</v>
      </c>
      <c r="C47" s="59"/>
      <c r="D47" s="55"/>
      <c r="E47" s="59" t="s">
        <v>898</v>
      </c>
      <c r="F47" s="59"/>
      <c r="G47" s="55"/>
      <c r="H47" s="59" t="s">
        <v>899</v>
      </c>
      <c r="I47" s="59"/>
      <c r="J47" s="55"/>
      <c r="K47" s="59" t="s">
        <v>1555</v>
      </c>
      <c r="L47" s="59"/>
    </row>
  </sheetData>
  <sheetProtection/>
  <mergeCells count="18">
    <mergeCell ref="A1:D1"/>
    <mergeCell ref="G1:L1"/>
    <mergeCell ref="A2:D2"/>
    <mergeCell ref="G2:L2"/>
    <mergeCell ref="A4:L4"/>
    <mergeCell ref="L7:L8"/>
    <mergeCell ref="A7:A8"/>
    <mergeCell ref="B7:C8"/>
    <mergeCell ref="D7:D8"/>
    <mergeCell ref="E7:J7"/>
    <mergeCell ref="B47:C47"/>
    <mergeCell ref="E47:F47"/>
    <mergeCell ref="H47:I47"/>
    <mergeCell ref="K47:L47"/>
    <mergeCell ref="I46:L46"/>
    <mergeCell ref="A5:L5"/>
    <mergeCell ref="B9:C9"/>
    <mergeCell ref="K7:K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TRUNG</dc:creator>
  <cp:keywords/>
  <dc:description/>
  <cp:lastModifiedBy>user</cp:lastModifiedBy>
  <dcterms:created xsi:type="dcterms:W3CDTF">2011-04-20T07:51:55Z</dcterms:created>
  <dcterms:modified xsi:type="dcterms:W3CDTF">2013-03-26T04:57:39Z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AJVNCJQTK6FV-202-319</vt:lpwstr>
  </property>
  <property fmtid="{D5CDD505-2E9C-101B-9397-08002B2CF9AE}" pid="3" name="_dlc_DocIdItemGuid">
    <vt:lpwstr>2730cc3c-4aa3-4285-bdd8-f68634f90db3</vt:lpwstr>
  </property>
  <property fmtid="{D5CDD505-2E9C-101B-9397-08002B2CF9AE}" pid="4" name="_dlc_DocIdUrl">
    <vt:lpwstr>http://webadmin.ou.edu.vn/tcnh/_layouts/DocIdRedir.aspx?ID=AJVNCJQTK6FV-202-319, AJVNCJQTK6FV-202-319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