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firstSheet="6" activeTab="12"/>
  </bookViews>
  <sheets>
    <sheet name="TN10A01" sheetId="1" r:id="rId1"/>
    <sheet name="TN10A02" sheetId="2" r:id="rId2"/>
    <sheet name="TN10A03" sheetId="3" r:id="rId3"/>
    <sheet name="TN10A05" sheetId="4" r:id="rId4"/>
    <sheet name="TN10A06" sheetId="5" r:id="rId5"/>
    <sheet name="TN10A07" sheetId="6" r:id="rId6"/>
    <sheet name="TN10A09" sheetId="7" r:id="rId7"/>
    <sheet name="TN10A10" sheetId="8" r:id="rId8"/>
    <sheet name="TN10A11" sheetId="9" r:id="rId9"/>
    <sheet name="TN10A12" sheetId="10" r:id="rId10"/>
    <sheet name="TN10A13" sheetId="11" r:id="rId11"/>
    <sheet name="TN10A14" sheetId="12" r:id="rId12"/>
    <sheet name="TN10A15" sheetId="13" r:id="rId13"/>
    <sheet name="TN10A16" sheetId="14" r:id="rId14"/>
    <sheet name="TN10A17" sheetId="15" r:id="rId15"/>
    <sheet name="KHTN10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<sst xmlns="http://schemas.openxmlformats.org/spreadsheetml/2006/main" count="2290" uniqueCount="1380">
  <si>
    <t>Anh</t>
  </si>
  <si>
    <t>Dung</t>
  </si>
  <si>
    <t>Kim</t>
  </si>
  <si>
    <t>Lan</t>
  </si>
  <si>
    <t>Linh</t>
  </si>
  <si>
    <t>Loan</t>
  </si>
  <si>
    <t>Ly</t>
  </si>
  <si>
    <t>Nga</t>
  </si>
  <si>
    <t>Phong</t>
  </si>
  <si>
    <t>Sang</t>
  </si>
  <si>
    <t>Thu</t>
  </si>
  <si>
    <t>Trang</t>
  </si>
  <si>
    <t>Trinh</t>
  </si>
  <si>
    <t>Vy</t>
  </si>
  <si>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</si>
  <si>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</si>
  <si>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</si>
  <si>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</si>
  <si>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</si>
  <si>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</si>
  <si>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</si>
  <si>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</si>
  <si>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</si>
  <si>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</si>
  <si>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</si>
  <si>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</si>
  <si>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</si>
  <si>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</si>
  <si>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</si>
  <si>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Chi</t>
  </si>
  <si>
    <t>Khang</t>
  </si>
  <si>
    <t>Khoa</t>
  </si>
  <si>
    <t>Mai</t>
  </si>
  <si>
    <t>Minh</t>
  </si>
  <si>
    <t>Nam</t>
  </si>
  <si>
    <t>Ni</t>
  </si>
  <si>
    <t>Trung</t>
  </si>
  <si>
    <t>Vi</t>
  </si>
  <si>
    <t>Vinh</t>
  </si>
  <si>
    <t>Duy</t>
  </si>
  <si>
    <t>Nhung</t>
  </si>
  <si>
    <t>LỚP TN10A01</t>
  </si>
  <si>
    <t>DANH SÁCH TỔNG HỢP ĐÁNH GIÁ KẾT QUẢ RÈN LUYỆN HỌC SINH, SINH VIÊN LỚP TN10A01</t>
  </si>
  <si>
    <t>An</t>
  </si>
  <si>
    <t>Danh</t>
  </si>
  <si>
    <t>Giang</t>
  </si>
  <si>
    <t>Khanh</t>
  </si>
  <si>
    <t>Nhi</t>
  </si>
  <si>
    <t>LỚP TN10A02</t>
  </si>
  <si>
    <t>DANH SÁCH TỔNG HỢP ĐÁNH GIÁ KẾT QUẢ RÈN LUYỆN HỌC SINH, SINH VIÊN LỚP TN10A02</t>
  </si>
  <si>
    <t>Thanh</t>
  </si>
  <si>
    <t>LỚP TN10A03</t>
  </si>
  <si>
    <t>DANH SÁCH TỔNG HỢP ĐÁNH GIÁ KẾT QUẢ RÈN LUYỆN HỌC SINH, SINH VIÊN LỚP TN10A03</t>
  </si>
  <si>
    <t>Thy</t>
  </si>
  <si>
    <t>LỚP TN10A05</t>
  </si>
  <si>
    <t>DANH SÁCH TỔNG HỢP ĐÁNH GIÁ KẾT QUẢ RÈN LUYỆN HỌC SINH, SINH VIÊN LỚP TN10A05</t>
  </si>
  <si>
    <t>Cao</t>
  </si>
  <si>
    <t>Kha</t>
  </si>
  <si>
    <t>Lin</t>
  </si>
  <si>
    <t>LỚP TN10A06</t>
  </si>
  <si>
    <t>DANH SÁCH TỔNG HỢP ĐÁNH GIÁ KẾT QUẢ RÈN LUYỆN HỌC SINH, SINH VIÊN LỚP TN10A06</t>
  </si>
  <si>
    <t>LỚP TN10A07</t>
  </si>
  <si>
    <t>DANH SÁCH TỔNG HỢP ĐÁNH GIÁ KẾT QUẢ RÈN LUYỆN HỌC SINH, SINH VIÊN LỚP TN10A07</t>
  </si>
  <si>
    <t>Huy</t>
  </si>
  <si>
    <t>Thoa</t>
  </si>
  <si>
    <t>LỚP TN10A09</t>
  </si>
  <si>
    <t>DANH SÁCH TỔNG HỢP ĐÁNH GIÁ KẾT QUẢ RÈN LUYỆN HỌC SINH, SINH VIÊN LỚP TN10A09</t>
  </si>
  <si>
    <t>Doanh</t>
  </si>
  <si>
    <t>Huynh</t>
  </si>
  <si>
    <t>My</t>
  </si>
  <si>
    <t>LỚP TN10A10</t>
  </si>
  <si>
    <t>DANH SÁCH TỔNG HỢP ĐÁNH GIÁ KẾT QUẢ RÈN LUYỆN HỌC SINH, SINH VIÊN LỚP TN10A10</t>
  </si>
  <si>
    <t>Chu Thanh</t>
  </si>
  <si>
    <t>Luynh</t>
  </si>
  <si>
    <t>Thi</t>
  </si>
  <si>
    <t>LỚP TN10A11</t>
  </si>
  <si>
    <t>DANH SÁCH TỔNG HỢP ĐÁNH GIÁ KẾT QUẢ RÈN LUYỆN HỌC SINH, SINH VIÊN LỚP TN10A11</t>
  </si>
  <si>
    <t>Chung</t>
  </si>
  <si>
    <t>LỚP TN10A12</t>
  </si>
  <si>
    <t>DANH SÁCH TỔNG HỢP ĐÁNH GIÁ KẾT QUẢ RÈN LUYỆN HỌC SINH, SINH VIÊN LỚP TN10A12</t>
  </si>
  <si>
    <t>LỚP TN10A13</t>
  </si>
  <si>
    <t>DANH SÁCH TỔNG HỢP ĐÁNH GIÁ KẾT QUẢ RÈN LUYỆN HỌC SINH, SINH VIÊN LỚP TN10A13</t>
  </si>
  <si>
    <t>LỚP TN10A14</t>
  </si>
  <si>
    <t>DANH SÁCH TỔNG HỢP ĐÁNH GIÁ KẾT QUẢ RÈN LUYỆN HỌC SINH, SINH VIÊN LỚP TN10A14</t>
  </si>
  <si>
    <t>Kin</t>
  </si>
  <si>
    <t>Sa</t>
  </si>
  <si>
    <t>LỚP TN10A15</t>
  </si>
  <si>
    <t>DANH SÁCH TỔNG HỢP ĐÁNH GIÁ KẾT QUẢ RÈN LUYỆN HỌC SINH, SINH VIÊN LỚP TN10A15</t>
  </si>
  <si>
    <t>Mai Cao</t>
  </si>
  <si>
    <t>LỚP TN10A16</t>
  </si>
  <si>
    <t>DANH SÁCH TỔNG HỢP ĐÁNH GIÁ KẾT QUẢ RÈN LUYỆN HỌC SINH, SINH VIÊN LỚP TN10A16</t>
  </si>
  <si>
    <t>Lang</t>
  </si>
  <si>
    <t>Long</t>
  </si>
  <si>
    <t>Sinh</t>
  </si>
  <si>
    <t>LỚP TN10A17</t>
  </si>
  <si>
    <t>DANH SÁCH TỔNG HỢP ĐÁNH GIÁ KẾT QUẢ RÈN LUYỆN HỌC SINH, SINH VIÊN LỚP TN10A17</t>
  </si>
  <si>
    <t>Hoa</t>
  </si>
  <si>
    <t>Cao Chung</t>
  </si>
  <si>
    <t>LỚP KHTN10</t>
  </si>
  <si>
    <t>DANH SÁCH TỔNG HỢP ĐÁNH GIÁ KẾT QUẢ RÈN LUYỆN HỌC SINH, SINH VIÊN LỚP KHTN10</t>
  </si>
  <si>
    <t>104403N001</t>
  </si>
  <si>
    <t>104403N002</t>
  </si>
  <si>
    <t>104403N003</t>
  </si>
  <si>
    <t>104403N004</t>
  </si>
  <si>
    <t>104403N005</t>
  </si>
  <si>
    <t>104403N006</t>
  </si>
  <si>
    <t>104403N007</t>
  </si>
  <si>
    <t>104403N008</t>
  </si>
  <si>
    <t>104403N009</t>
  </si>
  <si>
    <t>104403N011</t>
  </si>
  <si>
    <t>104403N010</t>
  </si>
  <si>
    <t>104403N012</t>
  </si>
  <si>
    <t>104403N013</t>
  </si>
  <si>
    <t>104403N017</t>
  </si>
  <si>
    <t>104403N014</t>
  </si>
  <si>
    <t>104403N015</t>
  </si>
  <si>
    <t>104403N016</t>
  </si>
  <si>
    <t>104403N018</t>
  </si>
  <si>
    <t>104403N019</t>
  </si>
  <si>
    <t>104403N020</t>
  </si>
  <si>
    <t>104403N021</t>
  </si>
  <si>
    <t>104403N022</t>
  </si>
  <si>
    <t>104403N023</t>
  </si>
  <si>
    <t>104403N024</t>
  </si>
  <si>
    <t>104403N025</t>
  </si>
  <si>
    <t>104403N026</t>
  </si>
  <si>
    <t>104403N027</t>
  </si>
  <si>
    <t>104403N028</t>
  </si>
  <si>
    <t>104403N029</t>
  </si>
  <si>
    <t>104403N030</t>
  </si>
  <si>
    <t>104403N031</t>
  </si>
  <si>
    <t>104403N032</t>
  </si>
  <si>
    <t>Ninh</t>
  </si>
  <si>
    <t>104403N033</t>
  </si>
  <si>
    <t>Oanh</t>
  </si>
  <si>
    <t>104403N034</t>
  </si>
  <si>
    <t>104403N035</t>
  </si>
  <si>
    <t>104403N036</t>
  </si>
  <si>
    <t>104403N037</t>
  </si>
  <si>
    <t>104403N038</t>
  </si>
  <si>
    <t>104403N039</t>
  </si>
  <si>
    <t>104403N040</t>
  </si>
  <si>
    <t>104403N041</t>
  </si>
  <si>
    <t>104403N042</t>
  </si>
  <si>
    <t>104403N043</t>
  </si>
  <si>
    <t>104403N044</t>
  </si>
  <si>
    <t>104403N046</t>
  </si>
  <si>
    <t>104403N045</t>
  </si>
  <si>
    <t>104403N047</t>
  </si>
  <si>
    <t>104403N048</t>
  </si>
  <si>
    <t>104403N049</t>
  </si>
  <si>
    <t>104403N050</t>
  </si>
  <si>
    <t>104403N052</t>
  </si>
  <si>
    <t>104403N051</t>
  </si>
  <si>
    <t>104403N053</t>
  </si>
  <si>
    <t>104403N054</t>
  </si>
  <si>
    <t>104403N055</t>
  </si>
  <si>
    <t>104403N056</t>
  </si>
  <si>
    <t>104403N057</t>
  </si>
  <si>
    <t>104403N058</t>
  </si>
  <si>
    <t>104403N059</t>
  </si>
  <si>
    <t>104403N060</t>
  </si>
  <si>
    <t>104403N061</t>
  </si>
  <si>
    <t>Cao Thanh</t>
  </si>
  <si>
    <t>Quang</t>
  </si>
  <si>
    <t>Thoan</t>
  </si>
  <si>
    <t>Em</t>
  </si>
  <si>
    <t>Vu</t>
  </si>
  <si>
    <t>084403N008</t>
  </si>
  <si>
    <t>GIÁO VIÊN CHỦ NHIỆM</t>
  </si>
  <si>
    <t>BÍ THƯ CHI ĐOÀN</t>
  </si>
  <si>
    <t>LỚP TRƯỞNG</t>
  </si>
  <si>
    <t>Nguyễn Thị Ngọc</t>
  </si>
  <si>
    <t>Hà</t>
  </si>
  <si>
    <t>Nguyễn Thanh</t>
  </si>
  <si>
    <t>Hằng</t>
  </si>
  <si>
    <t>Nguyễn Thành</t>
  </si>
  <si>
    <t>Trần Thị Thúy</t>
  </si>
  <si>
    <t>Nguyễn Thị</t>
  </si>
  <si>
    <t>Nhàn</t>
  </si>
  <si>
    <t>Phúc</t>
  </si>
  <si>
    <t>Thạnh</t>
  </si>
  <si>
    <t>Thảo</t>
  </si>
  <si>
    <t>Trần Thị Thanh</t>
  </si>
  <si>
    <t>Thùy</t>
  </si>
  <si>
    <t>Thủy</t>
  </si>
  <si>
    <t>Nguyễn Thị Thu</t>
  </si>
  <si>
    <t>Thúy</t>
  </si>
  <si>
    <t>Thương</t>
  </si>
  <si>
    <t>Nguyễn Huỳnh Ngọc</t>
  </si>
  <si>
    <t>Trâm</t>
  </si>
  <si>
    <t>Nguyễn Thị Thanh</t>
  </si>
  <si>
    <t>Vân</t>
  </si>
  <si>
    <t>Vũ</t>
  </si>
  <si>
    <t>Nguyễn Hữu</t>
  </si>
  <si>
    <t>Lê Thị Thanh</t>
  </si>
  <si>
    <t>Trần Minh</t>
  </si>
  <si>
    <t>Hoàng</t>
  </si>
  <si>
    <t>Trần Thị</t>
  </si>
  <si>
    <t>Huyền</t>
  </si>
  <si>
    <t>Khánh</t>
  </si>
  <si>
    <t>Nguyễn Văn</t>
  </si>
  <si>
    <t>Nguyễn Đình</t>
  </si>
  <si>
    <t>Phương</t>
  </si>
  <si>
    <t>Phượng</t>
  </si>
  <si>
    <t>Quyên</t>
  </si>
  <si>
    <t>Lê Hồng</t>
  </si>
  <si>
    <t>Trần Thị Thu</t>
  </si>
  <si>
    <t>Thiện</t>
  </si>
  <si>
    <t>Thịnh</t>
  </si>
  <si>
    <t>Thuyền</t>
  </si>
  <si>
    <t>Tiến</t>
  </si>
  <si>
    <t>Nguyễn Thị Bích</t>
  </si>
  <si>
    <t>Châu</t>
  </si>
  <si>
    <t>Liêm</t>
  </si>
  <si>
    <t>Quế</t>
  </si>
  <si>
    <t>Tiên</t>
  </si>
  <si>
    <t>Trình Thị Mai</t>
  </si>
  <si>
    <t>Diễm</t>
  </si>
  <si>
    <t>Huỳnh Ngân</t>
  </si>
  <si>
    <t>Hải</t>
  </si>
  <si>
    <t>Huỳnh Thị</t>
  </si>
  <si>
    <t>Hậu</t>
  </si>
  <si>
    <t>Lý</t>
  </si>
  <si>
    <t>Ngân</t>
  </si>
  <si>
    <t>Ngọc</t>
  </si>
  <si>
    <t>Quý</t>
  </si>
  <si>
    <t>Thành</t>
  </si>
  <si>
    <t>Lê Thị Hồng</t>
  </si>
  <si>
    <t>Tuấn</t>
  </si>
  <si>
    <t>Cường</t>
  </si>
  <si>
    <t>Hiền</t>
  </si>
  <si>
    <t>Nguyên</t>
  </si>
  <si>
    <t>Như</t>
  </si>
  <si>
    <t>Quân</t>
  </si>
  <si>
    <t>Tâm</t>
  </si>
  <si>
    <t>Thắng</t>
  </si>
  <si>
    <t>Nguyễn Thị Quỳnh</t>
  </si>
  <si>
    <t>Lý Huy</t>
  </si>
  <si>
    <t>Phạm Thị</t>
  </si>
  <si>
    <t>Thư</t>
  </si>
  <si>
    <t>Bùi Hải</t>
  </si>
  <si>
    <t>Trần Văn</t>
  </si>
  <si>
    <t>Lê Thị</t>
  </si>
  <si>
    <t>Trần Thùy</t>
  </si>
  <si>
    <t>Đào Thị Phương</t>
  </si>
  <si>
    <t>Trần Thị Mỹ</t>
  </si>
  <si>
    <t>Tú</t>
  </si>
  <si>
    <t>Bình</t>
  </si>
  <si>
    <t>Nguyễn Thị Phương</t>
  </si>
  <si>
    <t>Lê Thị Mỹ</t>
  </si>
  <si>
    <t>Hoàng Thị Kim</t>
  </si>
  <si>
    <t>Thức</t>
  </si>
  <si>
    <t>Cao Hoài Thanh</t>
  </si>
  <si>
    <t>Bảo</t>
  </si>
  <si>
    <t>Hồ Thanh</t>
  </si>
  <si>
    <t>Lê Văn</t>
  </si>
  <si>
    <t>Hồ Thị</t>
  </si>
  <si>
    <t>Đoàn Thị Phương</t>
  </si>
  <si>
    <t>Duyên</t>
  </si>
  <si>
    <t>Nguyễn Mỹ</t>
  </si>
  <si>
    <t>Mai Lê Khánh</t>
  </si>
  <si>
    <t>Hạ</t>
  </si>
  <si>
    <t>Hồng</t>
  </si>
  <si>
    <t>Nguyễn Hòa</t>
  </si>
  <si>
    <t>Hợp</t>
  </si>
  <si>
    <t>Phan Trần Nhật</t>
  </si>
  <si>
    <t>Đỗ Hoàng</t>
  </si>
  <si>
    <t>Hưng</t>
  </si>
  <si>
    <t>Nguyễn Nam</t>
  </si>
  <si>
    <t>Lương Thị Ly</t>
  </si>
  <si>
    <t>Nguyễn Trần</t>
  </si>
  <si>
    <t>Tạ Thị Tuyết</t>
  </si>
  <si>
    <t>Nương</t>
  </si>
  <si>
    <t>Nguyễn Bình</t>
  </si>
  <si>
    <t>Sơn</t>
  </si>
  <si>
    <t>Phan Nguyễn Uyên</t>
  </si>
  <si>
    <t>Sương</t>
  </si>
  <si>
    <t>Phạm Thị Phương</t>
  </si>
  <si>
    <t>Lại Quyết</t>
  </si>
  <si>
    <t>Phan Hồng</t>
  </si>
  <si>
    <t>Nguyễn Thị Minh</t>
  </si>
  <si>
    <t>Trần Nhật Anh</t>
  </si>
  <si>
    <t>Huỳnh Ngọc Mỹ</t>
  </si>
  <si>
    <t>Đỗ Thị Huyền</t>
  </si>
  <si>
    <t>Nguyễn Thị Bảo</t>
  </si>
  <si>
    <t>Nguyễn Nhật</t>
  </si>
  <si>
    <t>Trường</t>
  </si>
  <si>
    <t>Trương Thị Cẩm</t>
  </si>
  <si>
    <t>Nguyễn Quốc</t>
  </si>
  <si>
    <t>Tưởng</t>
  </si>
  <si>
    <t>Bùi Thị Như</t>
  </si>
  <si>
    <t>ý</t>
  </si>
  <si>
    <t>Nguyễn Đoàn Vân</t>
  </si>
  <si>
    <t>Bùi Minh</t>
  </si>
  <si>
    <t>Cảnh</t>
  </si>
  <si>
    <t>Trương Hà Tiểu</t>
  </si>
  <si>
    <t>Nguyễn Mạnh</t>
  </si>
  <si>
    <t>Đỗ Nguyễn Thùy</t>
  </si>
  <si>
    <t>Nguyễn Thị Thùy</t>
  </si>
  <si>
    <t>Nguyễn Vũ</t>
  </si>
  <si>
    <t>Hân</t>
  </si>
  <si>
    <t>Phạm Phúc</t>
  </si>
  <si>
    <t>Hướng</t>
  </si>
  <si>
    <t>Võ Thị</t>
  </si>
  <si>
    <t>Nguyễn Hoàng Diễm</t>
  </si>
  <si>
    <t>Lê Nguyễn Ngọc</t>
  </si>
  <si>
    <t>Trần Nguyễn Như</t>
  </si>
  <si>
    <t>Nhã</t>
  </si>
  <si>
    <t>Phạm Thị Hiền</t>
  </si>
  <si>
    <t>Trần Ngọc</t>
  </si>
  <si>
    <t>Văn Thị Nguyên</t>
  </si>
  <si>
    <t>Đặng Nguyễn Thanh</t>
  </si>
  <si>
    <t>Lưu Huyễn Khuê</t>
  </si>
  <si>
    <t>Hỷ Minh</t>
  </si>
  <si>
    <t>Trần Lâm</t>
  </si>
  <si>
    <t>Lê Thị Vĩnh</t>
  </si>
  <si>
    <t>Ngô Thị Phương</t>
  </si>
  <si>
    <t>Ngụy Bùi Thanh</t>
  </si>
  <si>
    <t>Hà Thị Thu</t>
  </si>
  <si>
    <t>Lê Thị Bích</t>
  </si>
  <si>
    <t>Huỳnh Phan</t>
  </si>
  <si>
    <t>Nguyễn Tuấn</t>
  </si>
  <si>
    <t>Dương</t>
  </si>
  <si>
    <t>Kiều</t>
  </si>
  <si>
    <t>Vương</t>
  </si>
  <si>
    <t>Hòa</t>
  </si>
  <si>
    <t>Nguyễn Thị Hồng</t>
  </si>
  <si>
    <t>Huỳnh Ngọc</t>
  </si>
  <si>
    <t>Lê Thị Hải</t>
  </si>
  <si>
    <t>Trần Thái</t>
  </si>
  <si>
    <t>Đại</t>
  </si>
  <si>
    <t>Trương Hữu Thiên</t>
  </si>
  <si>
    <t>Cẩm</t>
  </si>
  <si>
    <t>Hoàng Quốc</t>
  </si>
  <si>
    <t>Chiến</t>
  </si>
  <si>
    <t>Lê Thị Cẩm</t>
  </si>
  <si>
    <t>Dư</t>
  </si>
  <si>
    <t>Lê Quốc</t>
  </si>
  <si>
    <t>Lại Anh</t>
  </si>
  <si>
    <t>Đoàn</t>
  </si>
  <si>
    <t>Lê Thị Trà</t>
  </si>
  <si>
    <t>Lưu Thị Thúy</t>
  </si>
  <si>
    <t>Nguyễn Thị Chiến</t>
  </si>
  <si>
    <t>Vũ Thị Bích</t>
  </si>
  <si>
    <t>Lâm Thị Kim</t>
  </si>
  <si>
    <t>Trần Đình</t>
  </si>
  <si>
    <t>Nguyễn Thọ Minh</t>
  </si>
  <si>
    <t>Lê Thị Khánh</t>
  </si>
  <si>
    <t>Phan Trọng</t>
  </si>
  <si>
    <t>Đặng Hoàng</t>
  </si>
  <si>
    <t>Đỗ Quý</t>
  </si>
  <si>
    <t>Từ Thị</t>
  </si>
  <si>
    <t>Nắm</t>
  </si>
  <si>
    <t>Đặng Thị Ngọc</t>
  </si>
  <si>
    <t>Trần Đình Cao</t>
  </si>
  <si>
    <t>Phan Thị Tuyết</t>
  </si>
  <si>
    <t>Tạ Thị Ngọc</t>
  </si>
  <si>
    <t>Đặng Trần Nhã</t>
  </si>
  <si>
    <t>Nguyễn Trọng</t>
  </si>
  <si>
    <t>Phan Văn</t>
  </si>
  <si>
    <t>Trịnh Thị Hồng</t>
  </si>
  <si>
    <t>Ngô Xuân</t>
  </si>
  <si>
    <t>Phạm Nhật</t>
  </si>
  <si>
    <t>Văn Thị Huyền</t>
  </si>
  <si>
    <t>Trần Thanh Song</t>
  </si>
  <si>
    <t>Lê Thị ánh</t>
  </si>
  <si>
    <t>Hồ Sỹ Kiên</t>
  </si>
  <si>
    <t>Nguyễn Đức Thanh</t>
  </si>
  <si>
    <t>Nguyễn Thị Thúy</t>
  </si>
  <si>
    <t>Vũ Thị</t>
  </si>
  <si>
    <t>Nguyễn Thế</t>
  </si>
  <si>
    <t>Yên</t>
  </si>
  <si>
    <t xml:space="preserve">Tp. Hồ Chí Minh, Ngày          tháng          năm 2013.    </t>
  </si>
  <si>
    <t xml:space="preserve">Phạm Thị Mỹ </t>
  </si>
  <si>
    <t>THƯ KÝ</t>
  </si>
  <si>
    <t>Mai Hoµi</t>
  </si>
  <si>
    <t>NguyÔn ThÞ Kim</t>
  </si>
  <si>
    <t>Giang §Ünh</t>
  </si>
  <si>
    <t>¸nh</t>
  </si>
  <si>
    <t>TrÇn ThÞ Kim</t>
  </si>
  <si>
    <t>Ch©u</t>
  </si>
  <si>
    <t>Lª NguyÔn Thµnh</t>
  </si>
  <si>
    <t>NguyÔn ThÞ</t>
  </si>
  <si>
    <t>DiÔm</t>
  </si>
  <si>
    <t>NguyÔn TiÕn</t>
  </si>
  <si>
    <t>Dòng</t>
  </si>
  <si>
    <t>L­u V¨n</t>
  </si>
  <si>
    <t>Lª Hµ</t>
  </si>
  <si>
    <t>Lª ThÞ Ngäc</t>
  </si>
  <si>
    <t>Giµu</t>
  </si>
  <si>
    <t>Huúnh Ng©n</t>
  </si>
  <si>
    <t>Hµ</t>
  </si>
  <si>
    <t>T¨ng ViÖt</t>
  </si>
  <si>
    <t>TrÇn ThÞ Thu</t>
  </si>
  <si>
    <t>M· TrÝ</t>
  </si>
  <si>
    <t>H¶i</t>
  </si>
  <si>
    <t>TrÇn M¹nh</t>
  </si>
  <si>
    <t>Hoµng</t>
  </si>
  <si>
    <t>Huúnh ThÞ Mü</t>
  </si>
  <si>
    <t>HuÖ</t>
  </si>
  <si>
    <t>Ng« ThÞ Mü</t>
  </si>
  <si>
    <t>HuyÒn</t>
  </si>
  <si>
    <t>TrÇn Lª Ngäc Thiªn</t>
  </si>
  <si>
    <t>H­¬ng</t>
  </si>
  <si>
    <t>Hå Ngäc V©n</t>
  </si>
  <si>
    <t>Lîi</t>
  </si>
  <si>
    <t>TrÇn Huúnh Thiªn</t>
  </si>
  <si>
    <t>§µo NguyÔn Kim</t>
  </si>
  <si>
    <t>Ng©n</t>
  </si>
  <si>
    <t>Long ThÞ Hång</t>
  </si>
  <si>
    <t>Ngäc</t>
  </si>
  <si>
    <t>Ph¹m Thµnh</t>
  </si>
  <si>
    <t>Nh©n</t>
  </si>
  <si>
    <t>NguyÔn ThÞ Thi</t>
  </si>
  <si>
    <t>Ng« Thanh</t>
  </si>
  <si>
    <t>Ph­íc</t>
  </si>
  <si>
    <t>TrÇn Thanh</t>
  </si>
  <si>
    <t>Ph­¬ng</t>
  </si>
  <si>
    <t>NguyÔn Nh­</t>
  </si>
  <si>
    <t>Ph­îng</t>
  </si>
  <si>
    <t>NguyÔn Nh©m</t>
  </si>
  <si>
    <t>NguyÔn Duy</t>
  </si>
  <si>
    <t>Th¸i</t>
  </si>
  <si>
    <t>TrÇn Trung</t>
  </si>
  <si>
    <t>Thµnh</t>
  </si>
  <si>
    <t>Lª Kh¸nh Ng©n</t>
  </si>
  <si>
    <t>Th¶o</t>
  </si>
  <si>
    <t>Tr­¬ng Hoµng</t>
  </si>
  <si>
    <t>Th«ng</t>
  </si>
  <si>
    <t>Lª ThÞ Hång</t>
  </si>
  <si>
    <t>Thñy</t>
  </si>
  <si>
    <t>NguyÔn ThÞ V©n</t>
  </si>
  <si>
    <t>NguyÔn §øc</t>
  </si>
  <si>
    <t>NguyÔn Linh</t>
  </si>
  <si>
    <t>Tr­¬ng Minh</t>
  </si>
  <si>
    <t>Vò</t>
  </si>
  <si>
    <t>1054030015</t>
  </si>
  <si>
    <t>1054030034</t>
  </si>
  <si>
    <t>1054032062</t>
  </si>
  <si>
    <t>1054030082</t>
  </si>
  <si>
    <t>1054030086</t>
  </si>
  <si>
    <t>1054030124</t>
  </si>
  <si>
    <t>1054032105</t>
  </si>
  <si>
    <t>1054030149</t>
  </si>
  <si>
    <t>1054032158</t>
  </si>
  <si>
    <t>1054030159</t>
  </si>
  <si>
    <t>1054030171</t>
  </si>
  <si>
    <t>1054030173</t>
  </si>
  <si>
    <t>1054030176</t>
  </si>
  <si>
    <t>1054030232</t>
  </si>
  <si>
    <t>1054030242</t>
  </si>
  <si>
    <t>1054030243</t>
  </si>
  <si>
    <t>1054030258</t>
  </si>
  <si>
    <t>1054030273</t>
  </si>
  <si>
    <t>1054030286</t>
  </si>
  <si>
    <t>1054030353</t>
  </si>
  <si>
    <t>1054030370</t>
  </si>
  <si>
    <t>1054030420</t>
  </si>
  <si>
    <t>1054030423</t>
  </si>
  <si>
    <t>1054030446</t>
  </si>
  <si>
    <t>1054030452</t>
  </si>
  <si>
    <t>1054030485</t>
  </si>
  <si>
    <t>1054032491</t>
  </si>
  <si>
    <t>1054030550</t>
  </si>
  <si>
    <t>1054030548</t>
  </si>
  <si>
    <t>1054030554</t>
  </si>
  <si>
    <t>1054030573</t>
  </si>
  <si>
    <t>1054030622</t>
  </si>
  <si>
    <t>1054030630</t>
  </si>
  <si>
    <t>1054032642</t>
  </si>
  <si>
    <t>1054030697</t>
  </si>
  <si>
    <t>1054030713</t>
  </si>
  <si>
    <t>1054030770</t>
  </si>
  <si>
    <t>1054030803</t>
  </si>
  <si>
    <t>1054030819</t>
  </si>
  <si>
    <t>1054030897</t>
  </si>
  <si>
    <t>NguyÔn Phông Hång</t>
  </si>
  <si>
    <t>¢n</t>
  </si>
  <si>
    <t>Huúnh BØnh</t>
  </si>
  <si>
    <t>C­êng</t>
  </si>
  <si>
    <t>Lª ThÞ Thóy</t>
  </si>
  <si>
    <t>NguyÔn Tr­êng</t>
  </si>
  <si>
    <t>Vò ThÞ Trµ</t>
  </si>
  <si>
    <t>NguyÔn ThÞ Thu</t>
  </si>
  <si>
    <t>HiÒn</t>
  </si>
  <si>
    <t>Ph¹m ThÞ Th¶o</t>
  </si>
  <si>
    <t>NguyÔn Ch©u</t>
  </si>
  <si>
    <t>NguyÔn B¸</t>
  </si>
  <si>
    <t>Kiªn</t>
  </si>
  <si>
    <t>Vò Thanh</t>
  </si>
  <si>
    <t>§µo ThÞ</t>
  </si>
  <si>
    <t>LÖ</t>
  </si>
  <si>
    <t>XÝnh ThÞ Tróc</t>
  </si>
  <si>
    <t>TrÇn Thôc</t>
  </si>
  <si>
    <t>Ph¹m TiÕn</t>
  </si>
  <si>
    <t>TrÞnh Hång</t>
  </si>
  <si>
    <t>Ph¹m Th¶o</t>
  </si>
  <si>
    <t>Nguyªn</t>
  </si>
  <si>
    <t>Chung Lª Tè</t>
  </si>
  <si>
    <t>Nh­</t>
  </si>
  <si>
    <t>T¹ ThÞ</t>
  </si>
  <si>
    <t>Lª Phïng</t>
  </si>
  <si>
    <t>Qu©n</t>
  </si>
  <si>
    <t>Ph¹m Tè</t>
  </si>
  <si>
    <t>Quyªn</t>
  </si>
  <si>
    <t>NguyÔn Thµnh</t>
  </si>
  <si>
    <t>Tµi</t>
  </si>
  <si>
    <t>Tr­¬ng Ngäc Thanh</t>
  </si>
  <si>
    <t>T©m</t>
  </si>
  <si>
    <t>Vò Duy Thiªn</t>
  </si>
  <si>
    <t>Ph¹m H÷u</t>
  </si>
  <si>
    <t>TrÇn NguyÔn Xu©n</t>
  </si>
  <si>
    <t>Tr­¬ng V¨n</t>
  </si>
  <si>
    <t>Th¾ng</t>
  </si>
  <si>
    <t>ThÞnh</t>
  </si>
  <si>
    <t>Ph¹m ThÞ Thanh</t>
  </si>
  <si>
    <t>NguyÔn ThÞ Thanh</t>
  </si>
  <si>
    <t>Th­¬ng</t>
  </si>
  <si>
    <t>§µo ThÞ Ngäc</t>
  </si>
  <si>
    <t>Bïi ThÞ ViÖt</t>
  </si>
  <si>
    <t>Lª NguyÔn Ph­¬ng</t>
  </si>
  <si>
    <t>TuyÒn</t>
  </si>
  <si>
    <t>Bïi ThiÖn</t>
  </si>
  <si>
    <t>Tø</t>
  </si>
  <si>
    <t>TrÇn LÖ</t>
  </si>
  <si>
    <t>UyÓn</t>
  </si>
  <si>
    <t>TrÇn</t>
  </si>
  <si>
    <t>V©n</t>
  </si>
  <si>
    <t>TrÇn Ngäc Kh¸nh</t>
  </si>
  <si>
    <t>Lª Duy</t>
  </si>
  <si>
    <t>1054030025</t>
  </si>
  <si>
    <t>1054030038</t>
  </si>
  <si>
    <t>1054030077</t>
  </si>
  <si>
    <t>1054030100</t>
  </si>
  <si>
    <t>1054030154</t>
  </si>
  <si>
    <t>1054030157</t>
  </si>
  <si>
    <t>1054030216</t>
  </si>
  <si>
    <t>1054030217</t>
  </si>
  <si>
    <t>1054030288</t>
  </si>
  <si>
    <t>1054030301</t>
  </si>
  <si>
    <t>1054030311</t>
  </si>
  <si>
    <t>1054030315</t>
  </si>
  <si>
    <t>1054030377</t>
  </si>
  <si>
    <t>1054030388</t>
  </si>
  <si>
    <t>1054030403</t>
  </si>
  <si>
    <t>1054030463</t>
  </si>
  <si>
    <t>1054030473</t>
  </si>
  <si>
    <t>1054030505</t>
  </si>
  <si>
    <t>1054030547</t>
  </si>
  <si>
    <t>1054030562</t>
  </si>
  <si>
    <t>1054030572</t>
  </si>
  <si>
    <t>1054030592</t>
  </si>
  <si>
    <t>1054032608</t>
  </si>
  <si>
    <t>1054030621</t>
  </si>
  <si>
    <t>1054030627</t>
  </si>
  <si>
    <t>1054030629</t>
  </si>
  <si>
    <t>1054030679</t>
  </si>
  <si>
    <t>1054032686</t>
  </si>
  <si>
    <t>1054030720</t>
  </si>
  <si>
    <t>1054030732</t>
  </si>
  <si>
    <t>1054030752</t>
  </si>
  <si>
    <t>1054030797</t>
  </si>
  <si>
    <t>1054032801</t>
  </si>
  <si>
    <t>1054030835</t>
  </si>
  <si>
    <t>1054030849</t>
  </si>
  <si>
    <t>1054030859</t>
  </si>
  <si>
    <t>1054030873</t>
  </si>
  <si>
    <t>1054030874</t>
  </si>
  <si>
    <t>1054030890</t>
  </si>
  <si>
    <t>NguyÔn ThÞ Quúnh</t>
  </si>
  <si>
    <t>1054030024</t>
  </si>
  <si>
    <t>1054030170</t>
  </si>
  <si>
    <t>Phïng H÷u</t>
  </si>
  <si>
    <t>1054032180</t>
  </si>
  <si>
    <t>Phan Hµ</t>
  </si>
  <si>
    <t>1054032187</t>
  </si>
  <si>
    <t>Ph¹m Vò Hång</t>
  </si>
  <si>
    <t>H¹nh</t>
  </si>
  <si>
    <t>1054032219</t>
  </si>
  <si>
    <t>1054030225</t>
  </si>
  <si>
    <t>NguyÔn Hoµng</t>
  </si>
  <si>
    <t>HiÖp</t>
  </si>
  <si>
    <t>1054032229</t>
  </si>
  <si>
    <t>NguyÔn ThÞ Nh­</t>
  </si>
  <si>
    <t>Hoµi</t>
  </si>
  <si>
    <t>1054032231</t>
  </si>
  <si>
    <t>1054032323</t>
  </si>
  <si>
    <t>Ph¹m ThÞ</t>
  </si>
  <si>
    <t>LiÔu</t>
  </si>
  <si>
    <t>1054030350</t>
  </si>
  <si>
    <t>NguyÔn Phóc</t>
  </si>
  <si>
    <t>Léc</t>
  </si>
  <si>
    <t>1054030378</t>
  </si>
  <si>
    <t>Ph¹m Minh</t>
  </si>
  <si>
    <t>MÉn</t>
  </si>
  <si>
    <t>1054032379</t>
  </si>
  <si>
    <t>D­¬ng §øc</t>
  </si>
  <si>
    <t>1054030411</t>
  </si>
  <si>
    <t>Hå ThÞ Thóy</t>
  </si>
  <si>
    <t>1054030426</t>
  </si>
  <si>
    <t>L©m ¸i</t>
  </si>
  <si>
    <t>1054032507</t>
  </si>
  <si>
    <t>Hoµng Ngäc Quúnh</t>
  </si>
  <si>
    <t>1054030525</t>
  </si>
  <si>
    <t>Lª Vâ Hoµng</t>
  </si>
  <si>
    <t>Phó</t>
  </si>
  <si>
    <t>1054030583</t>
  </si>
  <si>
    <t>Phan ThÞ</t>
  </si>
  <si>
    <t>1054030606</t>
  </si>
  <si>
    <t>TrÇn Ngäc B¨ng</t>
  </si>
  <si>
    <t>1054030633</t>
  </si>
  <si>
    <t>§µo Ngäc</t>
  </si>
  <si>
    <t>1054032677</t>
  </si>
  <si>
    <t>TrÇn Anh</t>
  </si>
  <si>
    <t>1054032688</t>
  </si>
  <si>
    <t>Vâ V¨n</t>
  </si>
  <si>
    <t>1054030721</t>
  </si>
  <si>
    <t>Bïi Anh</t>
  </si>
  <si>
    <t>Th­</t>
  </si>
  <si>
    <t>1054030723</t>
  </si>
  <si>
    <t>Ng« ThÞ Anh</t>
  </si>
  <si>
    <t>1054030751</t>
  </si>
  <si>
    <t>§µo ThÞ Hång</t>
  </si>
  <si>
    <t>1054030784</t>
  </si>
  <si>
    <t>Huúnh Lª BÝch</t>
  </si>
  <si>
    <t>Tr©m</t>
  </si>
  <si>
    <t>1054030806</t>
  </si>
  <si>
    <t>Phan ThÞ Ngäc</t>
  </si>
  <si>
    <t>1054030858</t>
  </si>
  <si>
    <t>§ç ThÞ Ph­¬ng</t>
  </si>
  <si>
    <t>1054030895</t>
  </si>
  <si>
    <t>T«n ThÊt Thiªn</t>
  </si>
  <si>
    <t>1054032906</t>
  </si>
  <si>
    <t>Ph¹m Uyªn</t>
  </si>
  <si>
    <t>1054030911</t>
  </si>
  <si>
    <t>Phan ThÞ Kim</t>
  </si>
  <si>
    <t>Xu©n</t>
  </si>
  <si>
    <t>NguyÔn Thu Thïy</t>
  </si>
  <si>
    <t>Vâ §×nh</t>
  </si>
  <si>
    <t>Bïi H¶i</t>
  </si>
  <si>
    <t>§Æng Thïy</t>
  </si>
  <si>
    <t>TrÇn V¨n</t>
  </si>
  <si>
    <t>§iÖn</t>
  </si>
  <si>
    <t>NguyÔn Ngäc</t>
  </si>
  <si>
    <t>§iÖp</t>
  </si>
  <si>
    <t>§øc</t>
  </si>
  <si>
    <t>TrÇn ThÞ Ph­¬ng</t>
  </si>
  <si>
    <t>Lª ThÞ</t>
  </si>
  <si>
    <t>H»ng</t>
  </si>
  <si>
    <t>HiÕu</t>
  </si>
  <si>
    <t>Vâ Vi</t>
  </si>
  <si>
    <t>Vâ Lª Linh</t>
  </si>
  <si>
    <t>NguyÔn Th¹ch</t>
  </si>
  <si>
    <t>L©m</t>
  </si>
  <si>
    <t>TrÇn Thïy</t>
  </si>
  <si>
    <t>Phan ThÞ Thu</t>
  </si>
  <si>
    <t>Bïi Träng</t>
  </si>
  <si>
    <t>NghÜa</t>
  </si>
  <si>
    <t>§µo NhËt</t>
  </si>
  <si>
    <t>Vâ ThÞ Linh</t>
  </si>
  <si>
    <t>Phông</t>
  </si>
  <si>
    <t>Ph¹m ThÞ Nh­</t>
  </si>
  <si>
    <t>Quúnh</t>
  </si>
  <si>
    <t>§µo ThÞ Ph­¬ng</t>
  </si>
  <si>
    <t>TÊt Xu©n</t>
  </si>
  <si>
    <t>Ph¹m Ngäc</t>
  </si>
  <si>
    <t>§oµn §øc</t>
  </si>
  <si>
    <t>ThiÖn</t>
  </si>
  <si>
    <t>Mai KiÒu Minh</t>
  </si>
  <si>
    <t>Ph¹m ThÞ Anh</t>
  </si>
  <si>
    <t>TrÇn Ph­¬ng Uyªn</t>
  </si>
  <si>
    <t>Lª ThÞ Thiªn</t>
  </si>
  <si>
    <t>TrÇn ThÞ Mü</t>
  </si>
  <si>
    <t>Bïi ThÞ Thanh</t>
  </si>
  <si>
    <t>Lý Mü</t>
  </si>
  <si>
    <t>Tr©n</t>
  </si>
  <si>
    <t>Lª §øc Quèc</t>
  </si>
  <si>
    <t>TrÝ</t>
  </si>
  <si>
    <t>Hµ Thiªn</t>
  </si>
  <si>
    <t>Tó</t>
  </si>
  <si>
    <t>Ph¹m Huúnh Thanh</t>
  </si>
  <si>
    <t>Tïng</t>
  </si>
  <si>
    <t>L©m CÈm</t>
  </si>
  <si>
    <t>TrÇn B¹ch Thóy</t>
  </si>
  <si>
    <t>Vò Hång</t>
  </si>
  <si>
    <t>YÕn</t>
  </si>
  <si>
    <t>1054030004</t>
  </si>
  <si>
    <t>1054030040</t>
  </si>
  <si>
    <t>1054030074</t>
  </si>
  <si>
    <t>1054030096</t>
  </si>
  <si>
    <t>1054030136</t>
  </si>
  <si>
    <t>1054032137</t>
  </si>
  <si>
    <t>1054030143</t>
  </si>
  <si>
    <t>1054030172</t>
  </si>
  <si>
    <t>1054032194</t>
  </si>
  <si>
    <t>1054030223</t>
  </si>
  <si>
    <t>1054030290</t>
  </si>
  <si>
    <t>1054030310</t>
  </si>
  <si>
    <t>1054030313</t>
  </si>
  <si>
    <t>1054032337</t>
  </si>
  <si>
    <t>1054030401</t>
  </si>
  <si>
    <t>1054030419</t>
  </si>
  <si>
    <t>1054030437</t>
  </si>
  <si>
    <t>1054032468</t>
  </si>
  <si>
    <t>1054030534</t>
  </si>
  <si>
    <t>1054030578</t>
  </si>
  <si>
    <t>1054030635</t>
  </si>
  <si>
    <t>1054030661</t>
  </si>
  <si>
    <t>1054030676</t>
  </si>
  <si>
    <t>1054030684</t>
  </si>
  <si>
    <t>1054030699</t>
  </si>
  <si>
    <t>1054030701</t>
  </si>
  <si>
    <t>1054030727</t>
  </si>
  <si>
    <t>1054030737</t>
  </si>
  <si>
    <t>1054030760</t>
  </si>
  <si>
    <t>1054032766</t>
  </si>
  <si>
    <t>1054030773</t>
  </si>
  <si>
    <t>1054030781</t>
  </si>
  <si>
    <t>1054030793</t>
  </si>
  <si>
    <t>1054032810</t>
  </si>
  <si>
    <t>1054030841</t>
  </si>
  <si>
    <t>1054030846</t>
  </si>
  <si>
    <t>1054030833</t>
  </si>
  <si>
    <t>1054032865</t>
  </si>
  <si>
    <t>1054032879</t>
  </si>
  <si>
    <t>Hå ¸i</t>
  </si>
  <si>
    <t>NguyÔn Thanh</t>
  </si>
  <si>
    <t>B×nh</t>
  </si>
  <si>
    <t>TrÇn ThÞ Thanh</t>
  </si>
  <si>
    <t>Ch©u H÷u</t>
  </si>
  <si>
    <t>Chän</t>
  </si>
  <si>
    <t>Lª Ph­íc</t>
  </si>
  <si>
    <t>§ç C«ng</t>
  </si>
  <si>
    <t>Lª VÜnh</t>
  </si>
  <si>
    <t>HiÖu</t>
  </si>
  <si>
    <t>Huyªn</t>
  </si>
  <si>
    <t>NguyÔn ThÞ Ph­¬ng</t>
  </si>
  <si>
    <t>Huúnh</t>
  </si>
  <si>
    <t>NguyÔn Minh</t>
  </si>
  <si>
    <t>Lª §a</t>
  </si>
  <si>
    <t>Bïi ¸i</t>
  </si>
  <si>
    <t>Ng« V¨n Hoµng</t>
  </si>
  <si>
    <t>Lª ThÞ Mü</t>
  </si>
  <si>
    <t>Lôa</t>
  </si>
  <si>
    <t>Lª ThÞ Tróc</t>
  </si>
  <si>
    <t>NguyÔn ThÞ H»ng</t>
  </si>
  <si>
    <t>§ç ThÞ TuyÕt</t>
  </si>
  <si>
    <t>Hoµng ThÞ Kim</t>
  </si>
  <si>
    <t>NguyÔn ThÞ TuyÕt</t>
  </si>
  <si>
    <t>Lª Hång Ph¶i</t>
  </si>
  <si>
    <t>Ph¶i</t>
  </si>
  <si>
    <t>NguyÔn H÷u</t>
  </si>
  <si>
    <t>Ph¸t</t>
  </si>
  <si>
    <t>T©n</t>
  </si>
  <si>
    <t>Ph¹m Vâ Mü §an</t>
  </si>
  <si>
    <t>Th©n NguyÔn DiÖu</t>
  </si>
  <si>
    <t>NguyÔn V¨n</t>
  </si>
  <si>
    <t>ThÈm</t>
  </si>
  <si>
    <t>Thøc</t>
  </si>
  <si>
    <t>§inh Quang</t>
  </si>
  <si>
    <t>Cao TrÇn</t>
  </si>
  <si>
    <t>Cï ThÞ Mü</t>
  </si>
  <si>
    <t>L­¬ng ThÞ V©n</t>
  </si>
  <si>
    <t>TrÇn Quèc</t>
  </si>
  <si>
    <t>Bóp</t>
  </si>
  <si>
    <t>§oµn Quèc</t>
  </si>
  <si>
    <t>Ph¹m ThÞ KiÒu</t>
  </si>
  <si>
    <t>Vâ ThÞ BÝch</t>
  </si>
  <si>
    <t>Duyªn</t>
  </si>
  <si>
    <t>§µo ThÞ Thïy</t>
  </si>
  <si>
    <t>D­¬ng</t>
  </si>
  <si>
    <t>D­¬ng ThÞ Thóy</t>
  </si>
  <si>
    <t>Ung Lª Mü</t>
  </si>
  <si>
    <t>§ç ThÞ Kim</t>
  </si>
  <si>
    <t>Kh¸nh</t>
  </si>
  <si>
    <t>Bïi ThÞ DiÔm</t>
  </si>
  <si>
    <t>KiÒu</t>
  </si>
  <si>
    <t>NguyÔn Kh¸nh</t>
  </si>
  <si>
    <t>Vò Huy</t>
  </si>
  <si>
    <t>NguyÔn ThÞ Hoµng</t>
  </si>
  <si>
    <t>TrÇn Ngäc</t>
  </si>
  <si>
    <t>§ç ThÞ</t>
  </si>
  <si>
    <t>Ng« §×nh</t>
  </si>
  <si>
    <t>NhËt</t>
  </si>
  <si>
    <t>Th©n ThÞ YÕn</t>
  </si>
  <si>
    <t>NguyÔn ThÞ CÈm</t>
  </si>
  <si>
    <t>Phóc</t>
  </si>
  <si>
    <t>§ç Phan Hoµng</t>
  </si>
  <si>
    <t>S­¬ng</t>
  </si>
  <si>
    <t>Ph¹m Träng</t>
  </si>
  <si>
    <t>§ç ThÞ Thanh</t>
  </si>
  <si>
    <t>Phan ThÞ Thanh</t>
  </si>
  <si>
    <t>NguyÔn B¶o</t>
  </si>
  <si>
    <t>Bµnh ThÞ BÝch</t>
  </si>
  <si>
    <t>ThuËn</t>
  </si>
  <si>
    <t>TrÇn ThÞ</t>
  </si>
  <si>
    <t>Thuyªn</t>
  </si>
  <si>
    <t>§ç Trung</t>
  </si>
  <si>
    <t>TÝn</t>
  </si>
  <si>
    <t>NguyÔn ThÞ QuÕ</t>
  </si>
  <si>
    <t>TuyÕt</t>
  </si>
  <si>
    <t>Bïi H÷u</t>
  </si>
  <si>
    <t>Tû</t>
  </si>
  <si>
    <t>Lª ThÞ Thanh</t>
  </si>
  <si>
    <t>§inh ThÞ Th¶o</t>
  </si>
  <si>
    <t>Viªn</t>
  </si>
  <si>
    <t>Vi ThÞ Anh</t>
  </si>
  <si>
    <t>NguyÔn Thanh B×nh</t>
  </si>
  <si>
    <t>V­¬ng</t>
  </si>
  <si>
    <t>V­îng</t>
  </si>
  <si>
    <t>NguyÔn Ngäc Hoµi</t>
  </si>
  <si>
    <t>TrÇn Vò Mai</t>
  </si>
  <si>
    <t>Ph¹m ThÞ Ngäc</t>
  </si>
  <si>
    <t>NguyÔn Huúnh</t>
  </si>
  <si>
    <t>CÇm</t>
  </si>
  <si>
    <t>Lª Thïy Minh</t>
  </si>
  <si>
    <t>Bïi TiÕn</t>
  </si>
  <si>
    <t>Lª Ngäc</t>
  </si>
  <si>
    <t>Hßa</t>
  </si>
  <si>
    <t>Bïi Kim</t>
  </si>
  <si>
    <t>Lª Hoµng</t>
  </si>
  <si>
    <t>TrÇn Minh</t>
  </si>
  <si>
    <t>Khëi</t>
  </si>
  <si>
    <t>Cao SÜ</t>
  </si>
  <si>
    <t>Liªm</t>
  </si>
  <si>
    <t>NguyÔn ThÞ Thïy</t>
  </si>
  <si>
    <t>Liªn</t>
  </si>
  <si>
    <t>§oµn ThÞ CÈm</t>
  </si>
  <si>
    <t>Lª Ng« ThÞ</t>
  </si>
  <si>
    <t>L­îng</t>
  </si>
  <si>
    <t>T¹ Hång</t>
  </si>
  <si>
    <t>Mïa</t>
  </si>
  <si>
    <t>Vâ ThÞ</t>
  </si>
  <si>
    <t>Hoµng Träng</t>
  </si>
  <si>
    <t>Nghiªm</t>
  </si>
  <si>
    <t>Cao Nh­</t>
  </si>
  <si>
    <t>Phan BÝch</t>
  </si>
  <si>
    <t>S¬n Phan DiÔm</t>
  </si>
  <si>
    <t>Ng« ThÞ H¹nh</t>
  </si>
  <si>
    <t>Lª Vâ Mþ</t>
  </si>
  <si>
    <t>N­¬ng</t>
  </si>
  <si>
    <t>Ph¹m Xu©n</t>
  </si>
  <si>
    <t>O¸nh</t>
  </si>
  <si>
    <t>Lª ThÞ ót</t>
  </si>
  <si>
    <t>T¹ ThÞ Thanh</t>
  </si>
  <si>
    <t>Phan H÷u</t>
  </si>
  <si>
    <t>TrÇn §¾c</t>
  </si>
  <si>
    <t>§ç V¨n</t>
  </si>
  <si>
    <t>Hå ThÞ Kim</t>
  </si>
  <si>
    <t>L­¬ng Thu</t>
  </si>
  <si>
    <t>TrÇn ý</t>
  </si>
  <si>
    <t>Lª ThÞ Thïy</t>
  </si>
  <si>
    <t>Lª ThÞ BÝch</t>
  </si>
  <si>
    <t>Ph¹m Anh</t>
  </si>
  <si>
    <t>ViÖt</t>
  </si>
  <si>
    <t>Huúnh Quang</t>
  </si>
  <si>
    <t>TrÇn ThÞ Thóy</t>
  </si>
  <si>
    <t>B¹ch ThÞ Ngäc</t>
  </si>
  <si>
    <t>Lª TrÇn Ph­¬ng</t>
  </si>
  <si>
    <t>NguyÔn KiÒu V©n</t>
  </si>
  <si>
    <t>Vò ThÞ Tr©m</t>
  </si>
  <si>
    <t>NguyÔn Cöu Ngäc</t>
  </si>
  <si>
    <t>Bïi ThÞ Kim</t>
  </si>
  <si>
    <t>NguyÔn ThÞ BÝch</t>
  </si>
  <si>
    <t>Ph¹m ThÞ BÝch</t>
  </si>
  <si>
    <t>NguyÔn Thôc</t>
  </si>
  <si>
    <t>§oan</t>
  </si>
  <si>
    <t>NguyÔn ThÞ H¶i</t>
  </si>
  <si>
    <t>Lª Thu</t>
  </si>
  <si>
    <t>H©n</t>
  </si>
  <si>
    <t>Huúnh ThÞ BÝch</t>
  </si>
  <si>
    <t>Hîp</t>
  </si>
  <si>
    <t>Kh¸</t>
  </si>
  <si>
    <t>Hoµng NhËt</t>
  </si>
  <si>
    <t>Kú</t>
  </si>
  <si>
    <t>NguyÔn ThÞ Mai</t>
  </si>
  <si>
    <t>§oµn Huúnh Duy</t>
  </si>
  <si>
    <t>§oµn Ngäc Kh¸nh</t>
  </si>
  <si>
    <t>D­¬ng Tè</t>
  </si>
  <si>
    <t>Cao V¨n</t>
  </si>
  <si>
    <t>Lª Hång</t>
  </si>
  <si>
    <t>Vâ ThÞ Mü</t>
  </si>
  <si>
    <t>NguyÔn Th¶o</t>
  </si>
  <si>
    <t>NguyÔn ThÞ Hång</t>
  </si>
  <si>
    <t>Vâ ThÞ CÈm</t>
  </si>
  <si>
    <t>TrÇn Kim</t>
  </si>
  <si>
    <t>NguyÔn Mai</t>
  </si>
  <si>
    <t>Lª Ph­¬ng</t>
  </si>
  <si>
    <t>Ng« ThÞ Lan</t>
  </si>
  <si>
    <t>Phan ThÞ Ph­¬ng</t>
  </si>
  <si>
    <t>Thïy</t>
  </si>
  <si>
    <t>Bïi ThÞ Mü</t>
  </si>
  <si>
    <t>Tiªn</t>
  </si>
  <si>
    <t>L­ Trung</t>
  </si>
  <si>
    <t>Lª ThÞ §oan</t>
  </si>
  <si>
    <t>Vâ ThÞ KiÒu</t>
  </si>
  <si>
    <t>Tróc</t>
  </si>
  <si>
    <t>NguyÔn ThÞ Mü</t>
  </si>
  <si>
    <t>Xuyªn</t>
  </si>
  <si>
    <t>NguyÔn ThÞ Linh</t>
  </si>
  <si>
    <t>NguyÔn H¶i</t>
  </si>
  <si>
    <t>B»ng</t>
  </si>
  <si>
    <t>Lª Mü</t>
  </si>
  <si>
    <t>Tr­¬ng ThÞ Th¶o</t>
  </si>
  <si>
    <t>Tr­¬ng ThÞ</t>
  </si>
  <si>
    <t>§­¬ng</t>
  </si>
  <si>
    <t>Phan V¨n Thñ</t>
  </si>
  <si>
    <t>Tr­¬ng ThÞ KiÒu</t>
  </si>
  <si>
    <t>§Æng ThÞ Thóy</t>
  </si>
  <si>
    <t>Tr­¬ng Thu</t>
  </si>
  <si>
    <t>D­¬ng ThÞ</t>
  </si>
  <si>
    <t>Cao ThÞ Hoµi</t>
  </si>
  <si>
    <t>Mü</t>
  </si>
  <si>
    <t>D­¬ng ThÞ Huúnh</t>
  </si>
  <si>
    <t>Phan Hång</t>
  </si>
  <si>
    <t>§æng Xu©n</t>
  </si>
  <si>
    <t>NguyÔn Vò Thôc</t>
  </si>
  <si>
    <t>Nhµn</t>
  </si>
  <si>
    <t>NguyÔn ThÞ YÕn</t>
  </si>
  <si>
    <t>NguyÔn Lª</t>
  </si>
  <si>
    <t>Ph¹m ThÞ Hoµng</t>
  </si>
  <si>
    <t>Lª B¶o</t>
  </si>
  <si>
    <t>Quèc</t>
  </si>
  <si>
    <t>S¬n</t>
  </si>
  <si>
    <t>§Æng ChÝ</t>
  </si>
  <si>
    <t>TrÇn NguyÔn Thanh</t>
  </si>
  <si>
    <t>NguyÔn Hång Xu©n</t>
  </si>
  <si>
    <t>Vâ ThÞ Thu</t>
  </si>
  <si>
    <t>Mai ThÞ Thu</t>
  </si>
  <si>
    <t>Thóy</t>
  </si>
  <si>
    <t>TiÕn</t>
  </si>
  <si>
    <t>Lª ThÞ §µi</t>
  </si>
  <si>
    <t>Hå ThÞ Thïy</t>
  </si>
  <si>
    <t>TrÇn §inh Th¸i</t>
  </si>
  <si>
    <t>§Æng Ph­íc</t>
  </si>
  <si>
    <t>Ph¹m ThÞ Ph­¬ng</t>
  </si>
  <si>
    <t>Hµ ThÞ ¸nh</t>
  </si>
  <si>
    <t>§Æng ThÞ ¸i</t>
  </si>
  <si>
    <t>Lª N÷ BÝch</t>
  </si>
  <si>
    <t>Cao Xu©n</t>
  </si>
  <si>
    <t>Vâ ThÞ Ph­¬ng</t>
  </si>
  <si>
    <t>1054030045</t>
  </si>
  <si>
    <t>1054030113</t>
  </si>
  <si>
    <t>1054030120</t>
  </si>
  <si>
    <t>1054030140</t>
  </si>
  <si>
    <t>1054030145</t>
  </si>
  <si>
    <t>1054030146</t>
  </si>
  <si>
    <t>1054032190</t>
  </si>
  <si>
    <t>1054030262</t>
  </si>
  <si>
    <t>1054032316</t>
  </si>
  <si>
    <t>1054030339</t>
  </si>
  <si>
    <t>1054030372</t>
  </si>
  <si>
    <t>1054030392</t>
  </si>
  <si>
    <t>1054030399</t>
  </si>
  <si>
    <t>1054032407</t>
  </si>
  <si>
    <t>1054032418</t>
  </si>
  <si>
    <t>1054032443</t>
  </si>
  <si>
    <t>1054030449</t>
  </si>
  <si>
    <t>1054030482</t>
  </si>
  <si>
    <t>1054030486</t>
  </si>
  <si>
    <t>1054030492</t>
  </si>
  <si>
    <t>1054030539</t>
  </si>
  <si>
    <t>1054032545</t>
  </si>
  <si>
    <t>1054030565</t>
  </si>
  <si>
    <t>1054030588</t>
  </si>
  <si>
    <t>1054032597</t>
  </si>
  <si>
    <t>1054032605</t>
  </si>
  <si>
    <t>1054032607</t>
  </si>
  <si>
    <t>1054030645</t>
  </si>
  <si>
    <t>1054030669</t>
  </si>
  <si>
    <t>1054032715</t>
  </si>
  <si>
    <t>1054030707</t>
  </si>
  <si>
    <t>1054032731</t>
  </si>
  <si>
    <t>1054030743</t>
  </si>
  <si>
    <t>1054030757</t>
  </si>
  <si>
    <t>1054030800</t>
  </si>
  <si>
    <t>1054030824</t>
  </si>
  <si>
    <t>1054030814</t>
  </si>
  <si>
    <t>1054030820</t>
  </si>
  <si>
    <t>1054030837</t>
  </si>
  <si>
    <t>1054030838</t>
  </si>
  <si>
    <t>1054030863</t>
  </si>
  <si>
    <t>1054032867</t>
  </si>
  <si>
    <t>1054030880</t>
  </si>
  <si>
    <t>§ç TuÊn</t>
  </si>
  <si>
    <t>§ç ViÖt</t>
  </si>
  <si>
    <t>Ph¹m T Minh TuÊn</t>
  </si>
  <si>
    <t>Phan TuÊn</t>
  </si>
  <si>
    <t>L­u Ých</t>
  </si>
  <si>
    <t>B¶o</t>
  </si>
  <si>
    <t>Phan Ngäc An</t>
  </si>
  <si>
    <t>NguyÔn §×nh DiÔm</t>
  </si>
  <si>
    <t>DiÖu</t>
  </si>
  <si>
    <t>Lª Thïy</t>
  </si>
  <si>
    <t>§inh Trung</t>
  </si>
  <si>
    <t>Lª Anh</t>
  </si>
  <si>
    <t>NguyÔn ThÞ NhËt</t>
  </si>
  <si>
    <t>Lª Vâ CÈm</t>
  </si>
  <si>
    <t>Phan ThÞ DiÔm</t>
  </si>
  <si>
    <t>Høa Mü</t>
  </si>
  <si>
    <t>Hång</t>
  </si>
  <si>
    <t>Lª NguyÔn T­êng</t>
  </si>
  <si>
    <t>Ph¹m Ngäc YÕn</t>
  </si>
  <si>
    <t>Ph¹m ThÞ L©m</t>
  </si>
  <si>
    <t>§oµn ThÞ Tróc</t>
  </si>
  <si>
    <t>Lª</t>
  </si>
  <si>
    <t>§ç §Æng Hång</t>
  </si>
  <si>
    <t>Huúnh Ngäc</t>
  </si>
  <si>
    <t>N¨m</t>
  </si>
  <si>
    <t>Hµ ThÞ Thanh</t>
  </si>
  <si>
    <t>NguyÔn TrÇn Nh­</t>
  </si>
  <si>
    <t>Lª ThÞ Vò</t>
  </si>
  <si>
    <t>NguyÔn</t>
  </si>
  <si>
    <t>NguyÔn ThÞ DiÔm</t>
  </si>
  <si>
    <t>Vò ThÞ Thanh</t>
  </si>
  <si>
    <t>NguyÔn ThÞ Giang</t>
  </si>
  <si>
    <t>§oµn ThÞ Thu</t>
  </si>
  <si>
    <t>Vâ ThÞ Kim</t>
  </si>
  <si>
    <t>Ph¹m ThÕ</t>
  </si>
  <si>
    <t>Toµn</t>
  </si>
  <si>
    <t>Ch©u ThÞ Ngäc</t>
  </si>
  <si>
    <t>TriÖu Ph­¬ng</t>
  </si>
  <si>
    <t>Ph¹m Quang</t>
  </si>
  <si>
    <t>CÊn D­¬ng Hµ M¹nh</t>
  </si>
  <si>
    <t>TuÊn</t>
  </si>
  <si>
    <t>NguyÔn T­êng</t>
  </si>
  <si>
    <t>1054012006</t>
  </si>
  <si>
    <t>1054030017</t>
  </si>
  <si>
    <t>1054030027</t>
  </si>
  <si>
    <t>1054030026</t>
  </si>
  <si>
    <t>1054030029</t>
  </si>
  <si>
    <t>1054030039</t>
  </si>
  <si>
    <t>1054030044</t>
  </si>
  <si>
    <t>1054030048</t>
  </si>
  <si>
    <t>1054030050</t>
  </si>
  <si>
    <t>1054032059</t>
  </si>
  <si>
    <t>1054030093</t>
  </si>
  <si>
    <t>1054030101</t>
  </si>
  <si>
    <t>1054030122</t>
  </si>
  <si>
    <t>1054030123</t>
  </si>
  <si>
    <t>1054030151</t>
  </si>
  <si>
    <t>1054032185</t>
  </si>
  <si>
    <t>1054030195</t>
  </si>
  <si>
    <t>1054032199</t>
  </si>
  <si>
    <t>1054020060</t>
  </si>
  <si>
    <t>1054030237</t>
  </si>
  <si>
    <t>1054030246</t>
  </si>
  <si>
    <t>1054030253</t>
  </si>
  <si>
    <t>1054030257</t>
  </si>
  <si>
    <t>1054030307</t>
  </si>
  <si>
    <t>1054032314</t>
  </si>
  <si>
    <t>1054030318</t>
  </si>
  <si>
    <t>1054030344</t>
  </si>
  <si>
    <t>1054030397</t>
  </si>
  <si>
    <t>1054030405</t>
  </si>
  <si>
    <t>1054032410</t>
  </si>
  <si>
    <t>1054032455</t>
  </si>
  <si>
    <t>1054030478</t>
  </si>
  <si>
    <t>1054032580</t>
  </si>
  <si>
    <t>1054030610</t>
  </si>
  <si>
    <t>1054030617</t>
  </si>
  <si>
    <t>1054030636</t>
  </si>
  <si>
    <t>1054030637</t>
  </si>
  <si>
    <t>1054010519</t>
  </si>
  <si>
    <t>1054032694</t>
  </si>
  <si>
    <t>1054030696</t>
  </si>
  <si>
    <t>1054030749</t>
  </si>
  <si>
    <t>1054032769</t>
  </si>
  <si>
    <t>1054030798</t>
  </si>
  <si>
    <t>1054030805</t>
  </si>
  <si>
    <t>1054030808</t>
  </si>
  <si>
    <t>1054032821</t>
  </si>
  <si>
    <t>1054032828</t>
  </si>
  <si>
    <t>TrÇn Vò Duyªn</t>
  </si>
  <si>
    <t>§ç Phông</t>
  </si>
  <si>
    <t>B¸</t>
  </si>
  <si>
    <t>Huúnh V¨n</t>
  </si>
  <si>
    <t>Ch¸nh</t>
  </si>
  <si>
    <t>Tr­¬ng C«ng Hoµng</t>
  </si>
  <si>
    <t>Bïi Th¸i</t>
  </si>
  <si>
    <t>NguyÔn Ngäc Thïy</t>
  </si>
  <si>
    <t>NguyÔn Ngäc Thu</t>
  </si>
  <si>
    <t>Lª ThÞ Thu</t>
  </si>
  <si>
    <t>H­êng</t>
  </si>
  <si>
    <t>Lª Träng</t>
  </si>
  <si>
    <t>H÷u</t>
  </si>
  <si>
    <t>Ng« Thµnh</t>
  </si>
  <si>
    <t>§Æng ThÞ Ph­¬ng</t>
  </si>
  <si>
    <t>N¨ng</t>
  </si>
  <si>
    <t>.NguyÔn ThÞ NguyÖt</t>
  </si>
  <si>
    <t>D­¬ng ThÞ Th¶o</t>
  </si>
  <si>
    <t>Phan NguyÔn Nh­</t>
  </si>
  <si>
    <t>Tr­¬ng ThÞ Nh­</t>
  </si>
  <si>
    <t>Vâ Thanh Th¶o</t>
  </si>
  <si>
    <t>L­¬ng Quang</t>
  </si>
  <si>
    <t>NguyÔn ThÞ TiÒn</t>
  </si>
  <si>
    <t>Huúnh NhÊt</t>
  </si>
  <si>
    <t>L­u ThÞ Hång</t>
  </si>
  <si>
    <t>NguyÔn Thïy</t>
  </si>
  <si>
    <t>KiÒu Ph­íc</t>
  </si>
  <si>
    <t>T­</t>
  </si>
  <si>
    <t>NguyÔn NhËt Mai</t>
  </si>
  <si>
    <t>TrÇn ThÞ Ngäc</t>
  </si>
  <si>
    <t>Ph¹m ThÞ Hµ</t>
  </si>
  <si>
    <t>1054032041</t>
  </si>
  <si>
    <t>1054032057</t>
  </si>
  <si>
    <t>1054032921</t>
  </si>
  <si>
    <t>1054030126</t>
  </si>
  <si>
    <t>1054030128</t>
  </si>
  <si>
    <t>1054030160</t>
  </si>
  <si>
    <t>1054030186</t>
  </si>
  <si>
    <t>1054032188</t>
  </si>
  <si>
    <t>1054030198</t>
  </si>
  <si>
    <t>1054030248</t>
  </si>
  <si>
    <t>1054030259</t>
  </si>
  <si>
    <t>1054020086</t>
  </si>
  <si>
    <t>1054032277</t>
  </si>
  <si>
    <t>1054030278</t>
  </si>
  <si>
    <t>1054030282</t>
  </si>
  <si>
    <t>1054030297</t>
  </si>
  <si>
    <t>1054032319</t>
  </si>
  <si>
    <t>1054030361</t>
  </si>
  <si>
    <t>1054030406</t>
  </si>
  <si>
    <t>1054032416</t>
  </si>
  <si>
    <t>1054032422</t>
  </si>
  <si>
    <t>1054030457</t>
  </si>
  <si>
    <t>1054030465</t>
  </si>
  <si>
    <t>1054032476</t>
  </si>
  <si>
    <t>1054032528</t>
  </si>
  <si>
    <t>1054032541</t>
  </si>
  <si>
    <t>1054030567</t>
  </si>
  <si>
    <t>1054030577</t>
  </si>
  <si>
    <t>1054030626</t>
  </si>
  <si>
    <t>1054030628</t>
  </si>
  <si>
    <t>1054032693</t>
  </si>
  <si>
    <t>1054030748</t>
  </si>
  <si>
    <t>1054030763</t>
  </si>
  <si>
    <t>1054030771</t>
  </si>
  <si>
    <t>1054030816</t>
  </si>
  <si>
    <t>1054032831</t>
  </si>
  <si>
    <t>1054030847</t>
  </si>
  <si>
    <t>1054030870</t>
  </si>
  <si>
    <t>1054030878</t>
  </si>
  <si>
    <t>1054030882</t>
  </si>
  <si>
    <t>1054030899</t>
  </si>
  <si>
    <t>NguyÔn T. Hµ Quúnh</t>
  </si>
  <si>
    <t>NguyÔn ThÞ Ngäc</t>
  </si>
  <si>
    <t>Ph¹m ThÞ Kim</t>
  </si>
  <si>
    <t>Phï ThÞ Lan</t>
  </si>
  <si>
    <t>§µi</t>
  </si>
  <si>
    <t>GÊm</t>
  </si>
  <si>
    <t>H¶o</t>
  </si>
  <si>
    <t>Lª Gia</t>
  </si>
  <si>
    <t>HËu</t>
  </si>
  <si>
    <t>Hïng</t>
  </si>
  <si>
    <t>Huúnh ThÞ</t>
  </si>
  <si>
    <t>NguyÔn Hïng</t>
  </si>
  <si>
    <t>Hoµng Nguyªn NhËt</t>
  </si>
  <si>
    <t>NguyÔn Quèc §¨ng</t>
  </si>
  <si>
    <t>NguyÔn ThÞ Minh</t>
  </si>
  <si>
    <t>Lu©n</t>
  </si>
  <si>
    <t>Hoµng Thïy</t>
  </si>
  <si>
    <t>Ph¹m TuyÕt</t>
  </si>
  <si>
    <t>Phan ThÞ Trµ</t>
  </si>
  <si>
    <t>Ph¹m V¨n</t>
  </si>
  <si>
    <t>Bïi Tr­¬ng B¶o</t>
  </si>
  <si>
    <t>§Æng Hång</t>
  </si>
  <si>
    <t>NguyÖt</t>
  </si>
  <si>
    <t>DiÖp TÊn</t>
  </si>
  <si>
    <t>L©m Tó</t>
  </si>
  <si>
    <t>Bïi ThÞ</t>
  </si>
  <si>
    <t>TrÇn Th¸i</t>
  </si>
  <si>
    <t>V¨n Thanh</t>
  </si>
  <si>
    <t>Hoµng §×nh</t>
  </si>
  <si>
    <t>ThuÊn</t>
  </si>
  <si>
    <t>Ph¹m ThÞ Minh</t>
  </si>
  <si>
    <t>Cao Hoµng Thôc</t>
  </si>
  <si>
    <t>Uyªn</t>
  </si>
  <si>
    <t>NguyÔn ThÞ Thôc</t>
  </si>
  <si>
    <t>1054030014</t>
  </si>
  <si>
    <t>1054030018</t>
  </si>
  <si>
    <t>1054032070</t>
  </si>
  <si>
    <t>1054030920</t>
  </si>
  <si>
    <t>1054032147</t>
  </si>
  <si>
    <t>1054030177</t>
  </si>
  <si>
    <t>1054032181</t>
  </si>
  <si>
    <t>1054032197</t>
  </si>
  <si>
    <t>1054030204</t>
  </si>
  <si>
    <t>1054030210</t>
  </si>
  <si>
    <t>1054030212</t>
  </si>
  <si>
    <t>1054030269</t>
  </si>
  <si>
    <t>1054030276</t>
  </si>
  <si>
    <t>1054030284</t>
  </si>
  <si>
    <t>1054030312</t>
  </si>
  <si>
    <t>1054030342</t>
  </si>
  <si>
    <t>1054030348</t>
  </si>
  <si>
    <t>1054032351</t>
  </si>
  <si>
    <t>1054032356</t>
  </si>
  <si>
    <t>1054030362</t>
  </si>
  <si>
    <t>1054030374</t>
  </si>
  <si>
    <t>1054030396</t>
  </si>
  <si>
    <t>1054030404</t>
  </si>
  <si>
    <t>1054030421</t>
  </si>
  <si>
    <t>1054030442</t>
  </si>
  <si>
    <t>1054032480</t>
  </si>
  <si>
    <t>1054030515</t>
  </si>
  <si>
    <t>1054030527</t>
  </si>
  <si>
    <t>1054030558</t>
  </si>
  <si>
    <t>1054030584</t>
  </si>
  <si>
    <t>1054032587</t>
  </si>
  <si>
    <t>1054030595</t>
  </si>
  <si>
    <t>1054030599</t>
  </si>
  <si>
    <t>1054030601</t>
  </si>
  <si>
    <t>1054032652</t>
  </si>
  <si>
    <t>1054032653</t>
  </si>
  <si>
    <t>1054030654</t>
  </si>
  <si>
    <t>1054030703</t>
  </si>
  <si>
    <t>1054032767</t>
  </si>
  <si>
    <t>1054010682</t>
  </si>
  <si>
    <t>1054030836</t>
  </si>
  <si>
    <t>1054030851</t>
  </si>
  <si>
    <t>NguyÔn Xu©n</t>
  </si>
  <si>
    <t>TrÇn ThÞ Lan</t>
  </si>
  <si>
    <t>NguyÔn §¾c</t>
  </si>
  <si>
    <t>C­¬ng</t>
  </si>
  <si>
    <t>Hå ChÝ</t>
  </si>
  <si>
    <t>NguyÔn H÷u Thanh</t>
  </si>
  <si>
    <t>NguyÔn T. KiÒu Phi</t>
  </si>
  <si>
    <t>Bïi Kh¾c</t>
  </si>
  <si>
    <t>NguyÔn Hoµng Thanh</t>
  </si>
  <si>
    <t>Ph¹m Nh­</t>
  </si>
  <si>
    <t>§¹i</t>
  </si>
  <si>
    <t>TrÇn ThÞ Tróc</t>
  </si>
  <si>
    <t>HiÓn</t>
  </si>
  <si>
    <t>Man ThÞ Hång</t>
  </si>
  <si>
    <t>Phan ThÞ Hång</t>
  </si>
  <si>
    <t>NguyÔn Quang</t>
  </si>
  <si>
    <t>H­ng</t>
  </si>
  <si>
    <t>TrÇn Hoµng Thiªn</t>
  </si>
  <si>
    <t>Bïi ThÞ Thu</t>
  </si>
  <si>
    <t>Lª Quang</t>
  </si>
  <si>
    <t>TrÇn Phi</t>
  </si>
  <si>
    <t>Hå D­¬ng Kh¸nh</t>
  </si>
  <si>
    <t>L©m Vò</t>
  </si>
  <si>
    <t>Bïi Ngäc</t>
  </si>
  <si>
    <t>Vâ C«ng</t>
  </si>
  <si>
    <t>NguyÔn Phan §a</t>
  </si>
  <si>
    <t>Phan Thôy TuyÕt</t>
  </si>
  <si>
    <t>TrÞnh ThÞ Mü</t>
  </si>
  <si>
    <t>Vâ ThÞ TuyÕt</t>
  </si>
  <si>
    <t>Ph¹m</t>
  </si>
  <si>
    <t>§oµn Thanh</t>
  </si>
  <si>
    <t>§oµn V¨n</t>
  </si>
  <si>
    <t>NguyÔn Hång</t>
  </si>
  <si>
    <t>Ng« ThÞ Xu©n</t>
  </si>
  <si>
    <t>NguyÔn Kh¾c</t>
  </si>
  <si>
    <t>Mai Ngäc Ph­¬ng</t>
  </si>
  <si>
    <t>NguyÔn Lª Ph­¬ng</t>
  </si>
  <si>
    <t>Vò Ngäc Ph­¬ng</t>
  </si>
  <si>
    <t>TrÇn ThÞ Mai</t>
  </si>
  <si>
    <t>L­u ThÞ Kim</t>
  </si>
  <si>
    <t>TrÇn NguyÔn Phi</t>
  </si>
  <si>
    <t>Th­êng</t>
  </si>
  <si>
    <t>NguyÔn ThÞ HuyÒn</t>
  </si>
  <si>
    <t>Ng« ThÞ QuÕ</t>
  </si>
  <si>
    <t>Ng« N÷ KiÒu</t>
  </si>
  <si>
    <t>NguyÔn ThÞ BÐ</t>
  </si>
  <si>
    <t>ót</t>
  </si>
  <si>
    <t>TrÇn ThÞ Kh¸nh</t>
  </si>
  <si>
    <t>L­¬ng Hoµi</t>
  </si>
  <si>
    <t>§ç T­êng</t>
  </si>
  <si>
    <t>1054030021</t>
  </si>
  <si>
    <t>1054032066</t>
  </si>
  <si>
    <t>1054012054</t>
  </si>
  <si>
    <t>1054030076</t>
  </si>
  <si>
    <t>1057010039</t>
  </si>
  <si>
    <t>1054032087</t>
  </si>
  <si>
    <t>1054032103</t>
  </si>
  <si>
    <t>1054030107</t>
  </si>
  <si>
    <t>1054030132</t>
  </si>
  <si>
    <t>1054030156</t>
  </si>
  <si>
    <t>1054032178</t>
  </si>
  <si>
    <t>1054030203</t>
  </si>
  <si>
    <t>1054030214</t>
  </si>
  <si>
    <t>1054030224</t>
  </si>
  <si>
    <t>1054030227</t>
  </si>
  <si>
    <t>1054030245</t>
  </si>
  <si>
    <t>1054030264</t>
  </si>
  <si>
    <t>1054020082</t>
  </si>
  <si>
    <t>1054030272</t>
  </si>
  <si>
    <t>1054030275</t>
  </si>
  <si>
    <t>1054040175</t>
  </si>
  <si>
    <t>1054032296</t>
  </si>
  <si>
    <t>1054030328</t>
  </si>
  <si>
    <t>1054030329</t>
  </si>
  <si>
    <t>1054030333</t>
  </si>
  <si>
    <t>1054032336</t>
  </si>
  <si>
    <t>1054022113</t>
  </si>
  <si>
    <t>1054030355</t>
  </si>
  <si>
    <t>1054032373</t>
  </si>
  <si>
    <t>1054030382</t>
  </si>
  <si>
    <t>1054032387</t>
  </si>
  <si>
    <t>1054032390</t>
  </si>
  <si>
    <t>1054032395</t>
  </si>
  <si>
    <t>1054042551</t>
  </si>
  <si>
    <t>1054030464</t>
  </si>
  <si>
    <t>1054030513</t>
  </si>
  <si>
    <t>1054032522</t>
  </si>
  <si>
    <t>1054030523</t>
  </si>
  <si>
    <t>1054030524</t>
  </si>
  <si>
    <t>1054030529</t>
  </si>
  <si>
    <t>1054062236</t>
  </si>
  <si>
    <t>1054010461</t>
  </si>
  <si>
    <t>1054030585</t>
  </si>
  <si>
    <t>1054030603</t>
  </si>
  <si>
    <t>1054030623</t>
  </si>
  <si>
    <t>1054030643</t>
  </si>
  <si>
    <t>1054032647</t>
  </si>
  <si>
    <t>1054030671</t>
  </si>
  <si>
    <t>1054030683</t>
  </si>
  <si>
    <t>1054022214</t>
  </si>
  <si>
    <t>1054030691</t>
  </si>
  <si>
    <t>1054032734</t>
  </si>
  <si>
    <t>1054030761</t>
  </si>
  <si>
    <t>1054042451</t>
  </si>
  <si>
    <t>1054032787</t>
  </si>
  <si>
    <t>1054030791</t>
  </si>
  <si>
    <t>1054030802</t>
  </si>
  <si>
    <t>1054020260</t>
  </si>
  <si>
    <t>1054030860</t>
  </si>
  <si>
    <t>1054030875</t>
  </si>
  <si>
    <t>1054030891</t>
  </si>
  <si>
    <t>1054030894</t>
  </si>
  <si>
    <t>1054030902</t>
  </si>
  <si>
    <t>NĂM 2013 - 2014</t>
  </si>
  <si>
    <t>NĂM 2013- 2014</t>
  </si>
  <si>
    <t>La Bảo</t>
  </si>
  <si>
    <t>1054030003</t>
  </si>
  <si>
    <t>1054030031</t>
  </si>
  <si>
    <t>1054030036</t>
  </si>
  <si>
    <t>1054032056</t>
  </si>
  <si>
    <t>1054032058</t>
  </si>
  <si>
    <t>1054030069</t>
  </si>
  <si>
    <t>1054030114</t>
  </si>
  <si>
    <t>1054030234</t>
  </si>
  <si>
    <t>1054030241</t>
  </si>
  <si>
    <t>1054032244</t>
  </si>
  <si>
    <t>1054030293</t>
  </si>
  <si>
    <t>1054030300</t>
  </si>
  <si>
    <t>1054030317</t>
  </si>
  <si>
    <t>1054030321</t>
  </si>
  <si>
    <t>1054030340</t>
  </si>
  <si>
    <t>1054030360</t>
  </si>
  <si>
    <t>1054030384</t>
  </si>
  <si>
    <t>1054030391</t>
  </si>
  <si>
    <t>1054032438</t>
  </si>
  <si>
    <t>1054030436</t>
  </si>
  <si>
    <t>1054032440</t>
  </si>
  <si>
    <t>1054030456</t>
  </si>
  <si>
    <t>1054030458</t>
  </si>
  <si>
    <t>1054032470</t>
  </si>
  <si>
    <t>1054030514</t>
  </si>
  <si>
    <t>1054030517</t>
  </si>
  <si>
    <t>1054030569</t>
  </si>
  <si>
    <t>1054030650</t>
  </si>
  <si>
    <t>1054030660</t>
  </si>
  <si>
    <t>1054030675</t>
  </si>
  <si>
    <t>1054030678</t>
  </si>
  <si>
    <t>1054030685</t>
  </si>
  <si>
    <t>1054030689</t>
  </si>
  <si>
    <t>1054030714</t>
  </si>
  <si>
    <t>1054030717</t>
  </si>
  <si>
    <t>1054030735</t>
  </si>
  <si>
    <t>1054030733</t>
  </si>
  <si>
    <t>1054030762</t>
  </si>
  <si>
    <t>1054030868</t>
  </si>
  <si>
    <t>1054030884</t>
  </si>
  <si>
    <t>1054030889</t>
  </si>
  <si>
    <t>1054030907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</si>
</sst>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0"/>
      <name val=".VnTime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.VnArial"/>
      <family val="2"/>
    </font>
    <font>
      <sz val="10"/>
      <name val=".VnSouthern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3" fillId="0" borderId="10" xfId="0" applyFont="1" applyBorder="1" applyAlignment="1" quotePrefix="1">
      <alignment/>
    </xf>
    <xf numFmtId="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" fillId="0" borderId="10" xfId="0" applyNumberFormat="1" applyFont="1" applyBorder="1" applyAlignment="1" quotePrefix="1">
      <alignment/>
    </xf>
    <xf numFmtId="0" fontId="3" fillId="0" borderId="12" xfId="0" applyFont="1" applyBorder="1" applyAlignment="1" quotePrefix="1">
      <alignment horizontal="right"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3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9" fillId="0" borderId="0" xfId="0" applyFont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Alignment="1">
      <alignment/>
    </xf>
    <xf numFmtId="0" fontId="7" fillId="0" borderId="12" xfId="0" applyNumberFormat="1" applyFont="1" applyFill="1" applyBorder="1" applyAlignment="1">
      <alignment/>
    </xf>
    <xf numFmtId="0" fontId="3" fillId="0" borderId="12" xfId="0" applyFont="1" applyBorder="1" applyAlignment="1" quotePrefix="1">
      <alignment/>
    </xf>
    <xf numFmtId="1" fontId="3" fillId="0" borderId="12" xfId="0" applyNumberFormat="1" applyFont="1" applyBorder="1" applyAlignment="1" quotePrefix="1">
      <alignment/>
    </xf>
    <xf numFmtId="0" fontId="0" fillId="0" borderId="12" xfId="0" applyFont="1" applyFill="1" applyBorder="1" applyAlignment="1">
      <alignment/>
    </xf>
    <xf numFmtId="0" fontId="52" fillId="0" borderId="10" xfId="0" applyFont="1" applyBorder="1" applyAlignment="1">
      <alignment/>
    </xf>
    <xf numFmtId="0" fontId="0" fillId="0" borderId="12" xfId="0" applyBorder="1" applyAlignment="1">
      <alignment/>
    </xf>
    <xf numFmtId="0" fontId="53" fillId="0" borderId="0" xfId="0" applyFont="1" applyAlignment="1">
      <alignment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5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55"/>
  <sheetViews>
    <sheetView zoomScalePageLayoutView="0" workbookViewId="0" topLeftCell="A40">
      <selection activeCell="K53" sqref="K53:L53"/>
    </sheetView>
  </sheetViews>
  <sheetFormatPr defaultColWidth="9.140625" defaultRowHeight="15"/>
  <cols>
    <col min="1" max="1" width="5.00390625" style="28" bestFit="1" customWidth="1"/>
    <col min="2" max="2" width="19.421875" style="0" bestFit="1" customWidth="1"/>
    <col min="4" max="4" width="14.28125" style="0" bestFit="1" customWidth="1"/>
    <col min="9" max="12" width="14.85156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41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5.75">
      <c r="A10" s="31">
        <v>1</v>
      </c>
      <c r="B10" s="51" t="s">
        <v>376</v>
      </c>
      <c r="C10" s="51" t="s">
        <v>43</v>
      </c>
      <c r="D10" s="52">
        <v>1054030002</v>
      </c>
      <c r="E10" s="9"/>
      <c r="F10" s="10"/>
      <c r="G10" s="10"/>
      <c r="H10" s="10"/>
      <c r="I10" s="10"/>
      <c r="J10" s="10"/>
      <c r="K10" s="6">
        <f aca="true" t="shared" si="0" ref="K10:K20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51" t="s">
        <v>377</v>
      </c>
      <c r="C11" s="51" t="s">
        <v>0</v>
      </c>
      <c r="D11" s="51" t="s">
        <v>437</v>
      </c>
      <c r="E11" s="9"/>
      <c r="F11" s="10"/>
      <c r="G11" s="10"/>
      <c r="H11" s="10"/>
      <c r="I11" s="10"/>
      <c r="J11" s="10"/>
      <c r="K11" s="6">
        <f t="shared" si="0"/>
        <v>0</v>
      </c>
      <c r="L11" s="6" t="str">
        <f aca="true" t="shared" si="1" ref="L11:L51">IF(K11&gt;89,"Xuất sắc",IF(K11&gt;79,"Tốt",IF(K11&gt;69,"Khá",IF(K11&gt;59,"Trung bình khá",IF(K11&gt;49,"Trung bình",IF(K11&gt;29,"Yếu","Kém"))))))</f>
        <v>Kém</v>
      </c>
    </row>
    <row r="12" spans="1:12" ht="15.75">
      <c r="A12" s="31">
        <v>3</v>
      </c>
      <c r="B12" s="51" t="s">
        <v>378</v>
      </c>
      <c r="C12" s="51" t="s">
        <v>379</v>
      </c>
      <c r="D12" s="51" t="s">
        <v>438</v>
      </c>
      <c r="E12" s="9"/>
      <c r="F12" s="10"/>
      <c r="G12" s="10"/>
      <c r="H12" s="10"/>
      <c r="I12" s="10"/>
      <c r="J12" s="10"/>
      <c r="K12" s="6">
        <f t="shared" si="0"/>
        <v>0</v>
      </c>
      <c r="L12" s="6" t="str">
        <f t="shared" si="1"/>
        <v>Kém</v>
      </c>
    </row>
    <row r="13" spans="1:12" ht="15.75">
      <c r="A13" s="31">
        <v>4</v>
      </c>
      <c r="B13" s="51" t="s">
        <v>380</v>
      </c>
      <c r="C13" s="51" t="s">
        <v>381</v>
      </c>
      <c r="D13" s="51" t="s">
        <v>439</v>
      </c>
      <c r="E13" s="9"/>
      <c r="F13" s="10"/>
      <c r="G13" s="10"/>
      <c r="H13" s="10"/>
      <c r="I13" s="10"/>
      <c r="J13" s="10"/>
      <c r="K13" s="6">
        <f t="shared" si="0"/>
        <v>0</v>
      </c>
      <c r="L13" s="6" t="str">
        <f t="shared" si="1"/>
        <v>Kém</v>
      </c>
    </row>
    <row r="14" spans="1:12" ht="15.75">
      <c r="A14" s="31">
        <v>5</v>
      </c>
      <c r="B14" s="51" t="s">
        <v>382</v>
      </c>
      <c r="C14" s="51" t="s">
        <v>44</v>
      </c>
      <c r="D14" s="51" t="s">
        <v>440</v>
      </c>
      <c r="E14" s="9"/>
      <c r="F14" s="10"/>
      <c r="G14" s="10"/>
      <c r="H14" s="10"/>
      <c r="I14" s="10"/>
      <c r="J14" s="10"/>
      <c r="K14" s="6">
        <f t="shared" si="0"/>
        <v>0</v>
      </c>
      <c r="L14" s="6" t="str">
        <f t="shared" si="1"/>
        <v>Kém</v>
      </c>
    </row>
    <row r="15" spans="1:12" ht="15.75">
      <c r="A15" s="31">
        <v>6</v>
      </c>
      <c r="B15" s="51" t="s">
        <v>383</v>
      </c>
      <c r="C15" s="51" t="s">
        <v>384</v>
      </c>
      <c r="D15" s="51" t="s">
        <v>441</v>
      </c>
      <c r="E15" s="9"/>
      <c r="F15" s="10"/>
      <c r="G15" s="10"/>
      <c r="H15" s="10"/>
      <c r="I15" s="10"/>
      <c r="J15" s="10"/>
      <c r="K15" s="6">
        <f t="shared" si="0"/>
        <v>0</v>
      </c>
      <c r="L15" s="6" t="str">
        <f t="shared" si="1"/>
        <v>Kém</v>
      </c>
    </row>
    <row r="16" spans="1:12" ht="15.75">
      <c r="A16" s="31">
        <v>7</v>
      </c>
      <c r="B16" s="51" t="s">
        <v>385</v>
      </c>
      <c r="C16" s="51" t="s">
        <v>386</v>
      </c>
      <c r="D16" s="51" t="s">
        <v>442</v>
      </c>
      <c r="E16" s="9"/>
      <c r="F16" s="10"/>
      <c r="G16" s="10"/>
      <c r="H16" s="10"/>
      <c r="I16" s="10"/>
      <c r="J16" s="10"/>
      <c r="K16" s="6">
        <f t="shared" si="0"/>
        <v>0</v>
      </c>
      <c r="L16" s="6" t="str">
        <f t="shared" si="1"/>
        <v>Kém</v>
      </c>
    </row>
    <row r="17" spans="1:12" ht="15.75">
      <c r="A17" s="31">
        <v>8</v>
      </c>
      <c r="B17" s="51" t="s">
        <v>387</v>
      </c>
      <c r="C17" s="51" t="s">
        <v>39</v>
      </c>
      <c r="D17" s="51" t="s">
        <v>443</v>
      </c>
      <c r="E17" s="9"/>
      <c r="F17" s="10"/>
      <c r="G17" s="10"/>
      <c r="H17" s="10"/>
      <c r="I17" s="10"/>
      <c r="J17" s="10"/>
      <c r="K17" s="6">
        <f t="shared" si="0"/>
        <v>0</v>
      </c>
      <c r="L17" s="6" t="str">
        <f t="shared" si="1"/>
        <v>Kém</v>
      </c>
    </row>
    <row r="18" spans="1:12" ht="15.75">
      <c r="A18" s="31">
        <v>9</v>
      </c>
      <c r="B18" s="51" t="s">
        <v>388</v>
      </c>
      <c r="C18" s="51" t="s">
        <v>45</v>
      </c>
      <c r="D18" s="51" t="s">
        <v>444</v>
      </c>
      <c r="E18" s="9"/>
      <c r="F18" s="10"/>
      <c r="G18" s="10"/>
      <c r="H18" s="10"/>
      <c r="I18" s="10"/>
      <c r="J18" s="10"/>
      <c r="K18" s="6">
        <f t="shared" si="0"/>
        <v>0</v>
      </c>
      <c r="L18" s="6" t="str">
        <f t="shared" si="1"/>
        <v>Kém</v>
      </c>
    </row>
    <row r="19" spans="1:12" ht="15.75">
      <c r="A19" s="31">
        <v>10</v>
      </c>
      <c r="B19" s="51" t="s">
        <v>389</v>
      </c>
      <c r="C19" s="51" t="s">
        <v>390</v>
      </c>
      <c r="D19" s="51" t="s">
        <v>445</v>
      </c>
      <c r="E19" s="9"/>
      <c r="F19" s="10"/>
      <c r="G19" s="10"/>
      <c r="H19" s="10"/>
      <c r="I19" s="10"/>
      <c r="J19" s="10"/>
      <c r="K19" s="6">
        <f t="shared" si="0"/>
        <v>0</v>
      </c>
      <c r="L19" s="6" t="str">
        <f t="shared" si="1"/>
        <v>Kém</v>
      </c>
    </row>
    <row r="20" spans="1:12" ht="15.75">
      <c r="A20" s="31">
        <v>11</v>
      </c>
      <c r="B20" s="51" t="s">
        <v>391</v>
      </c>
      <c r="C20" s="51" t="s">
        <v>392</v>
      </c>
      <c r="D20" s="51" t="s">
        <v>446</v>
      </c>
      <c r="E20" s="9"/>
      <c r="F20" s="10"/>
      <c r="G20" s="10"/>
      <c r="H20" s="10"/>
      <c r="I20" s="10"/>
      <c r="J20" s="10"/>
      <c r="K20" s="6">
        <f t="shared" si="0"/>
        <v>0</v>
      </c>
      <c r="L20" s="6" t="str">
        <f t="shared" si="1"/>
        <v>Kém</v>
      </c>
    </row>
    <row r="21" spans="1:12" ht="15.75">
      <c r="A21" s="31">
        <v>12</v>
      </c>
      <c r="B21" s="51" t="s">
        <v>393</v>
      </c>
      <c r="C21" s="51" t="s">
        <v>392</v>
      </c>
      <c r="D21" s="51" t="s">
        <v>447</v>
      </c>
      <c r="E21" s="9"/>
      <c r="F21" s="10"/>
      <c r="G21" s="10"/>
      <c r="H21" s="10"/>
      <c r="I21" s="10"/>
      <c r="J21" s="10"/>
      <c r="K21" s="6">
        <f aca="true" t="shared" si="2" ref="K21:K51">SUM(E21:J21)</f>
        <v>0</v>
      </c>
      <c r="L21" s="6" t="str">
        <f t="shared" si="1"/>
        <v>Kém</v>
      </c>
    </row>
    <row r="22" spans="1:12" ht="15.75">
      <c r="A22" s="31">
        <v>13</v>
      </c>
      <c r="B22" s="51" t="s">
        <v>394</v>
      </c>
      <c r="C22" s="51" t="s">
        <v>392</v>
      </c>
      <c r="D22" s="51" t="s">
        <v>448</v>
      </c>
      <c r="E22" s="9"/>
      <c r="F22" s="10"/>
      <c r="G22" s="10"/>
      <c r="H22" s="10"/>
      <c r="I22" s="10"/>
      <c r="J22" s="10"/>
      <c r="K22" s="6">
        <f t="shared" si="2"/>
        <v>0</v>
      </c>
      <c r="L22" s="6" t="str">
        <f t="shared" si="1"/>
        <v>Kém</v>
      </c>
    </row>
    <row r="23" spans="1:12" ht="15.75">
      <c r="A23" s="31">
        <v>14</v>
      </c>
      <c r="B23" s="51" t="s">
        <v>395</v>
      </c>
      <c r="C23" s="51" t="s">
        <v>396</v>
      </c>
      <c r="D23" s="51" t="s">
        <v>449</v>
      </c>
      <c r="E23" s="9"/>
      <c r="F23" s="10"/>
      <c r="G23" s="10"/>
      <c r="H23" s="10"/>
      <c r="I23" s="10"/>
      <c r="J23" s="10"/>
      <c r="K23" s="6">
        <f t="shared" si="2"/>
        <v>0</v>
      </c>
      <c r="L23" s="6" t="str">
        <f t="shared" si="1"/>
        <v>Kém</v>
      </c>
    </row>
    <row r="24" spans="1:12" ht="15.75">
      <c r="A24" s="31">
        <v>15</v>
      </c>
      <c r="B24" s="51" t="s">
        <v>397</v>
      </c>
      <c r="C24" s="51" t="s">
        <v>398</v>
      </c>
      <c r="D24" s="51" t="s">
        <v>450</v>
      </c>
      <c r="E24" s="9"/>
      <c r="F24" s="10"/>
      <c r="G24" s="10"/>
      <c r="H24" s="10"/>
      <c r="I24" s="10"/>
      <c r="J24" s="10"/>
      <c r="K24" s="6">
        <f t="shared" si="2"/>
        <v>0</v>
      </c>
      <c r="L24" s="6" t="str">
        <f t="shared" si="1"/>
        <v>Kém</v>
      </c>
    </row>
    <row r="25" spans="1:12" ht="15.75">
      <c r="A25" s="31">
        <v>16</v>
      </c>
      <c r="B25" s="51" t="s">
        <v>399</v>
      </c>
      <c r="C25" s="51" t="s">
        <v>400</v>
      </c>
      <c r="D25" s="51" t="s">
        <v>451</v>
      </c>
      <c r="E25" s="9"/>
      <c r="F25" s="10"/>
      <c r="G25" s="10"/>
      <c r="H25" s="10"/>
      <c r="I25" s="10"/>
      <c r="J25" s="10"/>
      <c r="K25" s="6">
        <f t="shared" si="2"/>
        <v>0</v>
      </c>
      <c r="L25" s="6" t="str">
        <f t="shared" si="1"/>
        <v>Kém</v>
      </c>
    </row>
    <row r="26" spans="1:12" ht="15.75">
      <c r="A26" s="31">
        <v>17</v>
      </c>
      <c r="B26" s="51" t="s">
        <v>401</v>
      </c>
      <c r="C26" s="51" t="s">
        <v>400</v>
      </c>
      <c r="D26" s="51" t="s">
        <v>452</v>
      </c>
      <c r="E26" s="9"/>
      <c r="F26" s="10"/>
      <c r="G26" s="10"/>
      <c r="H26" s="10"/>
      <c r="I26" s="10"/>
      <c r="J26" s="10"/>
      <c r="K26" s="6">
        <f t="shared" si="2"/>
        <v>0</v>
      </c>
      <c r="L26" s="6" t="str">
        <f t="shared" si="1"/>
        <v>Kém</v>
      </c>
    </row>
    <row r="27" spans="1:12" ht="15.75">
      <c r="A27" s="31">
        <v>18</v>
      </c>
      <c r="B27" s="51" t="s">
        <v>389</v>
      </c>
      <c r="C27" s="51" t="s">
        <v>402</v>
      </c>
      <c r="D27" s="51" t="s">
        <v>453</v>
      </c>
      <c r="E27" s="9"/>
      <c r="F27" s="10"/>
      <c r="G27" s="10"/>
      <c r="H27" s="10"/>
      <c r="I27" s="10"/>
      <c r="J27" s="10"/>
      <c r="K27" s="6">
        <f t="shared" si="2"/>
        <v>0</v>
      </c>
      <c r="L27" s="6" t="str">
        <f t="shared" si="1"/>
        <v>Kém</v>
      </c>
    </row>
    <row r="28" spans="1:12" ht="15.75">
      <c r="A28" s="31">
        <v>19</v>
      </c>
      <c r="B28" s="51" t="s">
        <v>403</v>
      </c>
      <c r="C28" s="51" t="s">
        <v>404</v>
      </c>
      <c r="D28" s="51" t="s">
        <v>454</v>
      </c>
      <c r="E28" s="9"/>
      <c r="F28" s="10"/>
      <c r="G28" s="10"/>
      <c r="H28" s="10"/>
      <c r="I28" s="10"/>
      <c r="J28" s="10"/>
      <c r="K28" s="6">
        <f t="shared" si="2"/>
        <v>0</v>
      </c>
      <c r="L28" s="6" t="str">
        <f t="shared" si="1"/>
        <v>Kém</v>
      </c>
    </row>
    <row r="29" spans="1:12" ht="15.75">
      <c r="A29" s="31">
        <v>20</v>
      </c>
      <c r="B29" s="51" t="s">
        <v>405</v>
      </c>
      <c r="C29" s="51" t="s">
        <v>46</v>
      </c>
      <c r="D29" s="51" t="s">
        <v>455</v>
      </c>
      <c r="E29" s="9"/>
      <c r="F29" s="10"/>
      <c r="G29" s="10"/>
      <c r="H29" s="10"/>
      <c r="I29" s="10"/>
      <c r="J29" s="10"/>
      <c r="K29" s="6">
        <f t="shared" si="2"/>
        <v>0</v>
      </c>
      <c r="L29" s="6" t="str">
        <f t="shared" si="1"/>
        <v>Kém</v>
      </c>
    </row>
    <row r="30" spans="1:12" ht="15.75">
      <c r="A30" s="31">
        <v>21</v>
      </c>
      <c r="B30" s="51" t="s">
        <v>383</v>
      </c>
      <c r="C30" s="51" t="s">
        <v>406</v>
      </c>
      <c r="D30" s="51" t="s">
        <v>456</v>
      </c>
      <c r="E30" s="9"/>
      <c r="F30" s="10"/>
      <c r="G30" s="10"/>
      <c r="H30" s="10"/>
      <c r="I30" s="10"/>
      <c r="J30" s="10"/>
      <c r="K30" s="6">
        <f t="shared" si="2"/>
        <v>0</v>
      </c>
      <c r="L30" s="6" t="str">
        <f t="shared" si="1"/>
        <v>Kém</v>
      </c>
    </row>
    <row r="31" spans="1:12" ht="15.75">
      <c r="A31" s="31">
        <v>22</v>
      </c>
      <c r="B31" s="51" t="s">
        <v>407</v>
      </c>
      <c r="C31" s="51" t="s">
        <v>223</v>
      </c>
      <c r="D31" s="51" t="s">
        <v>457</v>
      </c>
      <c r="E31" s="9"/>
      <c r="F31" s="10"/>
      <c r="G31" s="10"/>
      <c r="H31" s="10"/>
      <c r="I31" s="10"/>
      <c r="J31" s="10"/>
      <c r="K31" s="6">
        <f t="shared" si="2"/>
        <v>0</v>
      </c>
      <c r="L31" s="6" t="str">
        <f t="shared" si="1"/>
        <v>Kém</v>
      </c>
    </row>
    <row r="32" spans="1:12" ht="15.75">
      <c r="A32" s="31">
        <v>23</v>
      </c>
      <c r="B32" s="51" t="s">
        <v>394</v>
      </c>
      <c r="C32" s="51" t="s">
        <v>7</v>
      </c>
      <c r="D32" s="51" t="s">
        <v>458</v>
      </c>
      <c r="E32" s="9"/>
      <c r="F32" s="10"/>
      <c r="G32" s="10"/>
      <c r="H32" s="10"/>
      <c r="I32" s="10"/>
      <c r="J32" s="10"/>
      <c r="K32" s="6">
        <f t="shared" si="2"/>
        <v>0</v>
      </c>
      <c r="L32" s="6" t="str">
        <f t="shared" si="1"/>
        <v>Kém</v>
      </c>
    </row>
    <row r="33" spans="1:12" ht="15.75">
      <c r="A33" s="31">
        <v>24</v>
      </c>
      <c r="B33" s="51" t="s">
        <v>408</v>
      </c>
      <c r="C33" s="51" t="s">
        <v>409</v>
      </c>
      <c r="D33" s="51" t="s">
        <v>459</v>
      </c>
      <c r="E33" s="9"/>
      <c r="F33" s="10"/>
      <c r="G33" s="10"/>
      <c r="H33" s="10"/>
      <c r="I33" s="10"/>
      <c r="J33" s="10"/>
      <c r="K33" s="6">
        <f t="shared" si="2"/>
        <v>0</v>
      </c>
      <c r="L33" s="6" t="str">
        <f t="shared" si="1"/>
        <v>Kém</v>
      </c>
    </row>
    <row r="34" spans="1:12" ht="15.75">
      <c r="A34" s="31">
        <v>25</v>
      </c>
      <c r="B34" s="51" t="s">
        <v>410</v>
      </c>
      <c r="C34" s="51" t="s">
        <v>411</v>
      </c>
      <c r="D34" s="51" t="s">
        <v>460</v>
      </c>
      <c r="E34" s="9"/>
      <c r="F34" s="10"/>
      <c r="G34" s="10"/>
      <c r="H34" s="10"/>
      <c r="I34" s="10"/>
      <c r="J34" s="10"/>
      <c r="K34" s="6">
        <f t="shared" si="2"/>
        <v>0</v>
      </c>
      <c r="L34" s="6" t="str">
        <f t="shared" si="1"/>
        <v>Kém</v>
      </c>
    </row>
    <row r="35" spans="1:12" ht="15.75">
      <c r="A35" s="31">
        <v>26</v>
      </c>
      <c r="B35" s="51" t="s">
        <v>377</v>
      </c>
      <c r="C35" s="51" t="s">
        <v>411</v>
      </c>
      <c r="D35" s="51" t="s">
        <v>461</v>
      </c>
      <c r="E35" s="9"/>
      <c r="F35" s="10"/>
      <c r="G35" s="10"/>
      <c r="H35" s="10"/>
      <c r="I35" s="10"/>
      <c r="J35" s="10"/>
      <c r="K35" s="6">
        <f t="shared" si="2"/>
        <v>0</v>
      </c>
      <c r="L35" s="6" t="str">
        <f t="shared" si="1"/>
        <v>Kém</v>
      </c>
    </row>
    <row r="36" spans="1:12" ht="15.75">
      <c r="A36" s="31">
        <v>27</v>
      </c>
      <c r="B36" s="51" t="s">
        <v>412</v>
      </c>
      <c r="C36" s="51" t="s">
        <v>413</v>
      </c>
      <c r="D36" s="51" t="s">
        <v>462</v>
      </c>
      <c r="E36" s="9"/>
      <c r="F36" s="10"/>
      <c r="G36" s="10"/>
      <c r="H36" s="10"/>
      <c r="I36" s="10"/>
      <c r="J36" s="10"/>
      <c r="K36" s="6">
        <f t="shared" si="2"/>
        <v>0</v>
      </c>
      <c r="L36" s="6" t="str">
        <f t="shared" si="1"/>
        <v>Kém</v>
      </c>
    </row>
    <row r="37" spans="1:12" ht="15.75">
      <c r="A37" s="31">
        <v>28</v>
      </c>
      <c r="B37" s="51" t="s">
        <v>414</v>
      </c>
      <c r="C37" s="51" t="s">
        <v>47</v>
      </c>
      <c r="D37" s="51" t="s">
        <v>463</v>
      </c>
      <c r="E37" s="9"/>
      <c r="F37" s="10"/>
      <c r="G37" s="10"/>
      <c r="H37" s="10"/>
      <c r="I37" s="10"/>
      <c r="J37" s="10"/>
      <c r="K37" s="6">
        <f t="shared" si="2"/>
        <v>0</v>
      </c>
      <c r="L37" s="6" t="str">
        <f t="shared" si="1"/>
        <v>Kém</v>
      </c>
    </row>
    <row r="38" spans="1:12" ht="15.75">
      <c r="A38" s="31">
        <v>29</v>
      </c>
      <c r="B38" s="51" t="s">
        <v>415</v>
      </c>
      <c r="C38" s="51" t="s">
        <v>416</v>
      </c>
      <c r="D38" s="51" t="s">
        <v>464</v>
      </c>
      <c r="E38" s="9"/>
      <c r="F38" s="10"/>
      <c r="G38" s="10"/>
      <c r="H38" s="10"/>
      <c r="I38" s="10"/>
      <c r="J38" s="10"/>
      <c r="K38" s="6">
        <f t="shared" si="2"/>
        <v>0</v>
      </c>
      <c r="L38" s="6" t="str">
        <f t="shared" si="1"/>
        <v>Kém</v>
      </c>
    </row>
    <row r="39" spans="1:12" ht="15.75">
      <c r="A39" s="31">
        <v>30</v>
      </c>
      <c r="B39" s="51" t="s">
        <v>417</v>
      </c>
      <c r="C39" s="51" t="s">
        <v>418</v>
      </c>
      <c r="D39" s="51" t="s">
        <v>465</v>
      </c>
      <c r="E39" s="9"/>
      <c r="F39" s="10"/>
      <c r="G39" s="10"/>
      <c r="H39" s="10"/>
      <c r="I39" s="10"/>
      <c r="J39" s="10"/>
      <c r="K39" s="6">
        <f t="shared" si="2"/>
        <v>0</v>
      </c>
      <c r="L39" s="6" t="str">
        <f t="shared" si="1"/>
        <v>Kém</v>
      </c>
    </row>
    <row r="40" spans="1:12" s="21" customFormat="1" ht="15.75">
      <c r="A40" s="31">
        <v>31</v>
      </c>
      <c r="B40" s="51" t="s">
        <v>419</v>
      </c>
      <c r="C40" s="51" t="s">
        <v>420</v>
      </c>
      <c r="D40" s="51" t="s">
        <v>466</v>
      </c>
      <c r="E40" s="19"/>
      <c r="F40" s="20"/>
      <c r="G40" s="20"/>
      <c r="H40" s="20"/>
      <c r="I40" s="20"/>
      <c r="J40" s="20"/>
      <c r="K40" s="6">
        <f t="shared" si="2"/>
        <v>0</v>
      </c>
      <c r="L40" s="6" t="str">
        <f t="shared" si="1"/>
        <v>Kém</v>
      </c>
    </row>
    <row r="41" spans="1:12" ht="15.75">
      <c r="A41" s="31">
        <v>32</v>
      </c>
      <c r="B41" s="51" t="s">
        <v>421</v>
      </c>
      <c r="C41" s="51" t="s">
        <v>226</v>
      </c>
      <c r="D41" s="51" t="s">
        <v>467</v>
      </c>
      <c r="E41" s="9"/>
      <c r="F41" s="10"/>
      <c r="G41" s="10"/>
      <c r="H41" s="10"/>
      <c r="I41" s="10"/>
      <c r="J41" s="10"/>
      <c r="K41" s="6">
        <f t="shared" si="2"/>
        <v>0</v>
      </c>
      <c r="L41" s="6" t="str">
        <f t="shared" si="1"/>
        <v>Kém</v>
      </c>
    </row>
    <row r="42" spans="1:12" ht="15.75">
      <c r="A42" s="31">
        <v>33</v>
      </c>
      <c r="B42" s="51" t="s">
        <v>422</v>
      </c>
      <c r="C42" s="51" t="s">
        <v>423</v>
      </c>
      <c r="D42" s="51" t="s">
        <v>468</v>
      </c>
      <c r="E42" s="9"/>
      <c r="F42" s="10"/>
      <c r="G42" s="10"/>
      <c r="H42" s="10"/>
      <c r="I42" s="10"/>
      <c r="J42" s="10"/>
      <c r="K42" s="6">
        <f t="shared" si="2"/>
        <v>0</v>
      </c>
      <c r="L42" s="6" t="str">
        <f t="shared" si="1"/>
        <v>Kém</v>
      </c>
    </row>
    <row r="43" spans="1:12" ht="15.75">
      <c r="A43" s="31">
        <v>34</v>
      </c>
      <c r="B43" s="51" t="s">
        <v>424</v>
      </c>
      <c r="C43" s="51" t="s">
        <v>425</v>
      </c>
      <c r="D43" s="51" t="s">
        <v>469</v>
      </c>
      <c r="E43" s="9"/>
      <c r="F43" s="10"/>
      <c r="G43" s="10"/>
      <c r="H43" s="10"/>
      <c r="I43" s="10"/>
      <c r="J43" s="10"/>
      <c r="K43" s="6">
        <f t="shared" si="2"/>
        <v>0</v>
      </c>
      <c r="L43" s="6" t="str">
        <f t="shared" si="1"/>
        <v>Kém</v>
      </c>
    </row>
    <row r="44" spans="1:12" ht="15.75">
      <c r="A44" s="31">
        <v>35</v>
      </c>
      <c r="B44" s="51" t="s">
        <v>426</v>
      </c>
      <c r="C44" s="51" t="s">
        <v>427</v>
      </c>
      <c r="D44" s="51" t="s">
        <v>470</v>
      </c>
      <c r="E44" s="9"/>
      <c r="F44" s="10"/>
      <c r="G44" s="10"/>
      <c r="H44" s="10"/>
      <c r="I44" s="10"/>
      <c r="J44" s="10"/>
      <c r="K44" s="6">
        <f t="shared" si="2"/>
        <v>0</v>
      </c>
      <c r="L44" s="6" t="str">
        <f t="shared" si="1"/>
        <v>Kém</v>
      </c>
    </row>
    <row r="45" spans="1:12" ht="15.75">
      <c r="A45" s="31">
        <v>36</v>
      </c>
      <c r="B45" s="51" t="s">
        <v>428</v>
      </c>
      <c r="C45" s="51" t="s">
        <v>429</v>
      </c>
      <c r="D45" s="51" t="s">
        <v>471</v>
      </c>
      <c r="E45" s="9"/>
      <c r="F45" s="10"/>
      <c r="G45" s="10"/>
      <c r="H45" s="10"/>
      <c r="I45" s="10"/>
      <c r="J45" s="10"/>
      <c r="K45" s="6">
        <f t="shared" si="2"/>
        <v>0</v>
      </c>
      <c r="L45" s="6" t="str">
        <f t="shared" si="1"/>
        <v>Kém</v>
      </c>
    </row>
    <row r="46" spans="1:12" ht="15.75">
      <c r="A46" s="31">
        <v>37</v>
      </c>
      <c r="B46" s="51" t="s">
        <v>430</v>
      </c>
      <c r="C46" s="51" t="s">
        <v>431</v>
      </c>
      <c r="D46" s="51" t="s">
        <v>472</v>
      </c>
      <c r="E46" s="9"/>
      <c r="F46" s="10"/>
      <c r="G46" s="10"/>
      <c r="H46" s="10"/>
      <c r="I46" s="10"/>
      <c r="J46" s="10"/>
      <c r="K46" s="6">
        <f t="shared" si="2"/>
        <v>0</v>
      </c>
      <c r="L46" s="6" t="str">
        <f t="shared" si="1"/>
        <v>Kém</v>
      </c>
    </row>
    <row r="47" spans="1:12" ht="15.75">
      <c r="A47" s="31">
        <v>38</v>
      </c>
      <c r="B47" s="51" t="s">
        <v>432</v>
      </c>
      <c r="C47" s="51" t="s">
        <v>11</v>
      </c>
      <c r="D47" s="51" t="s">
        <v>473</v>
      </c>
      <c r="E47" s="9"/>
      <c r="F47" s="10"/>
      <c r="G47" s="10"/>
      <c r="H47" s="10"/>
      <c r="I47" s="10"/>
      <c r="J47" s="10"/>
      <c r="K47" s="6">
        <f t="shared" si="2"/>
        <v>0</v>
      </c>
      <c r="L47" s="6" t="str">
        <f t="shared" si="1"/>
        <v>Kém</v>
      </c>
    </row>
    <row r="48" spans="1:12" ht="15.75">
      <c r="A48" s="31">
        <v>39</v>
      </c>
      <c r="B48" s="51" t="s">
        <v>433</v>
      </c>
      <c r="C48" s="51" t="s">
        <v>12</v>
      </c>
      <c r="D48" s="51" t="s">
        <v>474</v>
      </c>
      <c r="E48" s="9"/>
      <c r="F48" s="10"/>
      <c r="G48" s="10"/>
      <c r="H48" s="10"/>
      <c r="I48" s="10"/>
      <c r="J48" s="10"/>
      <c r="K48" s="6">
        <f t="shared" si="2"/>
        <v>0</v>
      </c>
      <c r="L48" s="6" t="str">
        <f t="shared" si="1"/>
        <v>Kém</v>
      </c>
    </row>
    <row r="49" spans="1:12" ht="15.75">
      <c r="A49" s="31">
        <v>40</v>
      </c>
      <c r="B49" s="51" t="s">
        <v>434</v>
      </c>
      <c r="C49" s="51" t="s">
        <v>36</v>
      </c>
      <c r="D49" s="51" t="s">
        <v>475</v>
      </c>
      <c r="E49" s="9"/>
      <c r="F49" s="10"/>
      <c r="G49" s="10"/>
      <c r="H49" s="10"/>
      <c r="I49" s="10"/>
      <c r="J49" s="10"/>
      <c r="K49" s="6">
        <f t="shared" si="2"/>
        <v>0</v>
      </c>
      <c r="L49" s="6" t="str">
        <f t="shared" si="1"/>
        <v>Kém</v>
      </c>
    </row>
    <row r="50" spans="1:12" ht="15.75">
      <c r="A50" s="31">
        <v>41</v>
      </c>
      <c r="B50" s="51" t="s">
        <v>435</v>
      </c>
      <c r="C50" s="51" t="s">
        <v>436</v>
      </c>
      <c r="D50" s="51" t="s">
        <v>476</v>
      </c>
      <c r="E50" s="9"/>
      <c r="F50" s="10"/>
      <c r="G50" s="10"/>
      <c r="H50" s="10"/>
      <c r="I50" s="10"/>
      <c r="J50" s="10"/>
      <c r="K50" s="6">
        <f t="shared" si="2"/>
        <v>0</v>
      </c>
      <c r="L50" s="6" t="str">
        <f t="shared" si="1"/>
        <v>Kém</v>
      </c>
    </row>
    <row r="51" spans="1:12" ht="15">
      <c r="A51" s="27">
        <v>42</v>
      </c>
      <c r="B51" s="6" t="s">
        <v>1337</v>
      </c>
      <c r="C51" s="6" t="s">
        <v>13</v>
      </c>
      <c r="D51" s="6">
        <v>105403093</v>
      </c>
      <c r="E51" s="6"/>
      <c r="F51" s="6"/>
      <c r="G51" s="6"/>
      <c r="H51" s="6"/>
      <c r="I51" s="6"/>
      <c r="J51" s="6"/>
      <c r="K51" s="6">
        <f t="shared" si="2"/>
        <v>0</v>
      </c>
      <c r="L51" s="6" t="str">
        <f t="shared" si="1"/>
        <v>Kém</v>
      </c>
    </row>
    <row r="52" spans="9:12" ht="15">
      <c r="I52" s="63"/>
      <c r="J52" s="63"/>
      <c r="K52" s="63"/>
      <c r="L52" s="63"/>
    </row>
    <row r="53" spans="1:12" ht="15">
      <c r="A53" s="45"/>
      <c r="B53" s="65"/>
      <c r="C53" s="65"/>
      <c r="D53" s="50"/>
      <c r="E53" s="65"/>
      <c r="F53" s="65"/>
      <c r="G53" s="50"/>
      <c r="H53" s="65"/>
      <c r="I53" s="65"/>
      <c r="J53" s="50"/>
      <c r="K53" s="65"/>
      <c r="L53" s="65"/>
    </row>
    <row r="54" spans="9:12" ht="15">
      <c r="I54" s="63" t="s">
        <v>373</v>
      </c>
      <c r="J54" s="63"/>
      <c r="K54" s="63"/>
      <c r="L54" s="63"/>
    </row>
    <row r="55" spans="1:12" ht="15">
      <c r="A55" s="45"/>
      <c r="B55" s="65" t="s">
        <v>169</v>
      </c>
      <c r="C55" s="65"/>
      <c r="D55" s="50"/>
      <c r="E55" s="65" t="s">
        <v>170</v>
      </c>
      <c r="F55" s="65"/>
      <c r="G55" s="50"/>
      <c r="H55" s="65" t="s">
        <v>171</v>
      </c>
      <c r="I55" s="65"/>
      <c r="J55" s="50"/>
      <c r="K55" s="65" t="s">
        <v>375</v>
      </c>
      <c r="L55" s="65"/>
    </row>
  </sheetData>
  <sheetProtection/>
  <mergeCells count="23">
    <mergeCell ref="I54:L54"/>
    <mergeCell ref="B55:C55"/>
    <mergeCell ref="E55:F55"/>
    <mergeCell ref="H55:I55"/>
    <mergeCell ref="K55:L55"/>
    <mergeCell ref="E7:J7"/>
    <mergeCell ref="K7:K8"/>
    <mergeCell ref="I52:L52"/>
    <mergeCell ref="B9:C9"/>
    <mergeCell ref="B53:C53"/>
    <mergeCell ref="E53:F53"/>
    <mergeCell ref="H53:I53"/>
    <mergeCell ref="K53:L53"/>
    <mergeCell ref="A1:D1"/>
    <mergeCell ref="G1:L1"/>
    <mergeCell ref="A7:A8"/>
    <mergeCell ref="B7:C8"/>
    <mergeCell ref="D7:D8"/>
    <mergeCell ref="A2:D2"/>
    <mergeCell ref="G2:L2"/>
    <mergeCell ref="A4:L4"/>
    <mergeCell ref="A5:L5"/>
    <mergeCell ref="L7:L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99FF"/>
  </sheetPr>
  <dimension ref="A1:L59"/>
  <sheetViews>
    <sheetView zoomScalePageLayoutView="0" workbookViewId="0" topLeftCell="A49">
      <selection activeCell="F55" sqref="F55"/>
    </sheetView>
  </sheetViews>
  <sheetFormatPr defaultColWidth="9.140625" defaultRowHeight="15"/>
  <cols>
    <col min="1" max="1" width="5.00390625" style="28" bestFit="1" customWidth="1"/>
    <col min="2" max="2" width="23.00390625" style="0" bestFit="1" customWidth="1"/>
    <col min="3" max="3" width="10.140625" style="0" customWidth="1"/>
    <col min="4" max="4" width="14.28125" style="0" bestFit="1" customWidth="1"/>
    <col min="9" max="12" width="10.85156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78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66" t="s">
        <v>18</v>
      </c>
      <c r="C7" s="67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68"/>
      <c r="C8" s="6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7.25">
      <c r="A10" s="31">
        <v>1</v>
      </c>
      <c r="B10" s="53" t="s">
        <v>859</v>
      </c>
      <c r="C10" s="53" t="s">
        <v>0</v>
      </c>
      <c r="D10" s="48">
        <v>1054030007</v>
      </c>
      <c r="E10" s="39"/>
      <c r="F10" s="17"/>
      <c r="G10" s="17"/>
      <c r="H10" s="17"/>
      <c r="I10" s="17"/>
      <c r="J10" s="17"/>
      <c r="K10" s="6">
        <f aca="true" t="shared" si="0" ref="K10:K56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7.25">
      <c r="A11" s="31">
        <v>2</v>
      </c>
      <c r="B11" s="53" t="s">
        <v>860</v>
      </c>
      <c r="C11" s="53" t="s">
        <v>0</v>
      </c>
      <c r="D11" s="48">
        <v>1054030012</v>
      </c>
      <c r="E11" s="39"/>
      <c r="F11" s="17"/>
      <c r="G11" s="17"/>
      <c r="H11" s="17"/>
      <c r="I11" s="17"/>
      <c r="J11" s="17"/>
      <c r="K11" s="6">
        <f t="shared" si="0"/>
        <v>0</v>
      </c>
      <c r="L11" s="6" t="str">
        <f aca="true" t="shared" si="1" ref="L11:L56">IF(K11&gt;89,"Xuất sắc",IF(K11&gt;79,"Tốt",IF(K11&gt;69,"Khá",IF(K11&gt;59,"Trung bình khá",IF(K11&gt;49,"Trung bình",IF(K11&gt;29,"Yếu","Kém"))))))</f>
        <v>Kém</v>
      </c>
    </row>
    <row r="12" spans="1:12" ht="17.25">
      <c r="A12" s="31">
        <v>3</v>
      </c>
      <c r="B12" s="53" t="s">
        <v>861</v>
      </c>
      <c r="C12" s="53" t="s">
        <v>0</v>
      </c>
      <c r="D12" s="48">
        <v>1054030033</v>
      </c>
      <c r="E12" s="39"/>
      <c r="F12" s="17"/>
      <c r="G12" s="17"/>
      <c r="H12" s="17"/>
      <c r="I12" s="17"/>
      <c r="J12" s="17"/>
      <c r="K12" s="6">
        <f t="shared" si="0"/>
        <v>0</v>
      </c>
      <c r="L12" s="6" t="str">
        <f t="shared" si="1"/>
        <v>Kém</v>
      </c>
    </row>
    <row r="13" spans="1:12" ht="17.25">
      <c r="A13" s="31">
        <v>4</v>
      </c>
      <c r="B13" s="53" t="s">
        <v>862</v>
      </c>
      <c r="C13" s="53" t="s">
        <v>379</v>
      </c>
      <c r="D13" s="48">
        <v>1054030035</v>
      </c>
      <c r="E13" s="39"/>
      <c r="F13" s="17"/>
      <c r="G13" s="17"/>
      <c r="H13" s="17"/>
      <c r="I13" s="17"/>
      <c r="J13" s="17"/>
      <c r="K13" s="6">
        <f t="shared" si="0"/>
        <v>0</v>
      </c>
      <c r="L13" s="6" t="str">
        <f t="shared" si="1"/>
        <v>Kém</v>
      </c>
    </row>
    <row r="14" spans="1:12" ht="17.25">
      <c r="A14" s="31">
        <v>5</v>
      </c>
      <c r="B14" s="53" t="s">
        <v>863</v>
      </c>
      <c r="C14" s="53" t="s">
        <v>29</v>
      </c>
      <c r="D14" s="48">
        <v>1054030064</v>
      </c>
      <c r="E14" s="39"/>
      <c r="F14" s="17"/>
      <c r="G14" s="17"/>
      <c r="H14" s="17"/>
      <c r="I14" s="17"/>
      <c r="J14" s="17"/>
      <c r="K14" s="6">
        <f t="shared" si="0"/>
        <v>0</v>
      </c>
      <c r="L14" s="6" t="str">
        <f t="shared" si="1"/>
        <v>Kém</v>
      </c>
    </row>
    <row r="15" spans="1:12" ht="17.25">
      <c r="A15" s="31">
        <v>6</v>
      </c>
      <c r="B15" s="53" t="s">
        <v>588</v>
      </c>
      <c r="C15" s="53" t="s">
        <v>384</v>
      </c>
      <c r="D15" s="48">
        <v>1054032088</v>
      </c>
      <c r="E15" s="39"/>
      <c r="F15" s="17"/>
      <c r="G15" s="17"/>
      <c r="H15" s="17"/>
      <c r="I15" s="17"/>
      <c r="J15" s="17"/>
      <c r="K15" s="6">
        <f t="shared" si="0"/>
        <v>0</v>
      </c>
      <c r="L15" s="6" t="str">
        <f t="shared" si="1"/>
        <v>Kém</v>
      </c>
    </row>
    <row r="16" spans="1:12" ht="17.25">
      <c r="A16" s="31">
        <v>7</v>
      </c>
      <c r="B16" s="53" t="s">
        <v>764</v>
      </c>
      <c r="C16" s="53" t="s">
        <v>386</v>
      </c>
      <c r="D16" s="48">
        <v>1054030125</v>
      </c>
      <c r="E16" s="39"/>
      <c r="F16" s="17"/>
      <c r="G16" s="17"/>
      <c r="H16" s="17"/>
      <c r="I16" s="17"/>
      <c r="J16" s="17"/>
      <c r="K16" s="6">
        <f t="shared" si="0"/>
        <v>0</v>
      </c>
      <c r="L16" s="6" t="str">
        <f t="shared" si="1"/>
        <v>Kém</v>
      </c>
    </row>
    <row r="17" spans="1:12" ht="17.25">
      <c r="A17" s="31">
        <v>8</v>
      </c>
      <c r="B17" s="53" t="s">
        <v>864</v>
      </c>
      <c r="C17" s="53" t="s">
        <v>769</v>
      </c>
      <c r="D17" s="48">
        <v>1054032116</v>
      </c>
      <c r="E17" s="39"/>
      <c r="F17" s="17"/>
      <c r="G17" s="17"/>
      <c r="H17" s="17"/>
      <c r="I17" s="17"/>
      <c r="J17" s="17"/>
      <c r="K17" s="6">
        <f t="shared" si="0"/>
        <v>0</v>
      </c>
      <c r="L17" s="6" t="str">
        <f t="shared" si="1"/>
        <v>Kém</v>
      </c>
    </row>
    <row r="18" spans="1:12" ht="17.25">
      <c r="A18" s="31">
        <v>9</v>
      </c>
      <c r="B18" s="53" t="s">
        <v>865</v>
      </c>
      <c r="C18" s="53" t="s">
        <v>769</v>
      </c>
      <c r="D18" s="48">
        <v>1054030119</v>
      </c>
      <c r="E18" s="39"/>
      <c r="F18" s="17"/>
      <c r="G18" s="17"/>
      <c r="H18" s="17"/>
      <c r="I18" s="17"/>
      <c r="J18" s="17"/>
      <c r="K18" s="6">
        <f t="shared" si="0"/>
        <v>0</v>
      </c>
      <c r="L18" s="6" t="str">
        <f t="shared" si="1"/>
        <v>Kém</v>
      </c>
    </row>
    <row r="19" spans="1:12" ht="17.25">
      <c r="A19" s="31">
        <v>10</v>
      </c>
      <c r="B19" s="53" t="s">
        <v>866</v>
      </c>
      <c r="C19" s="53" t="s">
        <v>867</v>
      </c>
      <c r="D19" s="48">
        <v>1054030139</v>
      </c>
      <c r="E19" s="39"/>
      <c r="F19" s="17"/>
      <c r="G19" s="17"/>
      <c r="H19" s="17"/>
      <c r="I19" s="17"/>
      <c r="J19" s="17"/>
      <c r="K19" s="6">
        <f t="shared" si="0"/>
        <v>0</v>
      </c>
      <c r="L19" s="6" t="str">
        <f t="shared" si="1"/>
        <v>Kém</v>
      </c>
    </row>
    <row r="20" spans="1:12" ht="17.25">
      <c r="A20" s="31">
        <v>11</v>
      </c>
      <c r="B20" s="53" t="s">
        <v>868</v>
      </c>
      <c r="C20" s="53" t="s">
        <v>392</v>
      </c>
      <c r="D20" s="48">
        <v>1054032164</v>
      </c>
      <c r="E20" s="39"/>
      <c r="F20" s="17"/>
      <c r="G20" s="17"/>
      <c r="H20" s="17"/>
      <c r="I20" s="17"/>
      <c r="J20" s="17"/>
      <c r="K20" s="6">
        <f t="shared" si="0"/>
        <v>0</v>
      </c>
      <c r="L20" s="6" t="str">
        <f t="shared" si="1"/>
        <v>Kém</v>
      </c>
    </row>
    <row r="21" spans="1:12" ht="17.25">
      <c r="A21" s="31">
        <v>12</v>
      </c>
      <c r="B21" s="53" t="s">
        <v>869</v>
      </c>
      <c r="C21" s="53" t="s">
        <v>870</v>
      </c>
      <c r="D21" s="48">
        <v>1054030205</v>
      </c>
      <c r="E21" s="39"/>
      <c r="F21" s="17"/>
      <c r="G21" s="17"/>
      <c r="H21" s="17"/>
      <c r="I21" s="17"/>
      <c r="J21" s="17"/>
      <c r="K21" s="6">
        <f t="shared" si="0"/>
        <v>0</v>
      </c>
      <c r="L21" s="6" t="str">
        <f t="shared" si="1"/>
        <v>Kém</v>
      </c>
    </row>
    <row r="22" spans="1:12" ht="17.25">
      <c r="A22" s="31">
        <v>13</v>
      </c>
      <c r="B22" s="53" t="s">
        <v>608</v>
      </c>
      <c r="C22" s="53" t="s">
        <v>650</v>
      </c>
      <c r="D22" s="48">
        <v>1054032222</v>
      </c>
      <c r="E22" s="39"/>
      <c r="F22" s="17"/>
      <c r="G22" s="17"/>
      <c r="H22" s="17"/>
      <c r="I22" s="17"/>
      <c r="J22" s="17"/>
      <c r="K22" s="6">
        <f t="shared" si="0"/>
        <v>0</v>
      </c>
      <c r="L22" s="6" t="str">
        <f t="shared" si="1"/>
        <v>Kém</v>
      </c>
    </row>
    <row r="23" spans="1:12" ht="17.25">
      <c r="A23" s="31">
        <v>14</v>
      </c>
      <c r="B23" s="53" t="s">
        <v>871</v>
      </c>
      <c r="C23" s="53" t="s">
        <v>872</v>
      </c>
      <c r="D23" s="48">
        <v>1054030239</v>
      </c>
      <c r="E23" s="39"/>
      <c r="F23" s="17"/>
      <c r="G23" s="17"/>
      <c r="H23" s="17"/>
      <c r="I23" s="17"/>
      <c r="J23" s="17"/>
      <c r="K23" s="6">
        <f t="shared" si="0"/>
        <v>0</v>
      </c>
      <c r="L23" s="6" t="str">
        <f t="shared" si="1"/>
        <v>Kém</v>
      </c>
    </row>
    <row r="24" spans="1:12" ht="17.25">
      <c r="A24" s="31">
        <v>15</v>
      </c>
      <c r="B24" s="53" t="s">
        <v>383</v>
      </c>
      <c r="C24" s="53" t="s">
        <v>873</v>
      </c>
      <c r="D24" s="48">
        <v>1054030291</v>
      </c>
      <c r="E24" s="39"/>
      <c r="F24" s="17"/>
      <c r="G24" s="17"/>
      <c r="H24" s="17"/>
      <c r="I24" s="17"/>
      <c r="J24" s="17"/>
      <c r="K24" s="6">
        <f t="shared" si="0"/>
        <v>0</v>
      </c>
      <c r="L24" s="6" t="str">
        <f t="shared" si="1"/>
        <v>Kém</v>
      </c>
    </row>
    <row r="25" spans="1:12" ht="17.25">
      <c r="A25" s="31">
        <v>16</v>
      </c>
      <c r="B25" s="53" t="s">
        <v>581</v>
      </c>
      <c r="C25" s="53" t="s">
        <v>30</v>
      </c>
      <c r="D25" s="48">
        <v>1054032283</v>
      </c>
      <c r="E25" s="39"/>
      <c r="F25" s="17"/>
      <c r="G25" s="17"/>
      <c r="H25" s="17"/>
      <c r="I25" s="17"/>
      <c r="J25" s="17"/>
      <c r="K25" s="6">
        <f t="shared" si="0"/>
        <v>0</v>
      </c>
      <c r="L25" s="6" t="str">
        <f t="shared" si="1"/>
        <v>Kém</v>
      </c>
    </row>
    <row r="26" spans="1:12" ht="17.25">
      <c r="A26" s="31">
        <v>17</v>
      </c>
      <c r="B26" s="53" t="s">
        <v>874</v>
      </c>
      <c r="C26" s="53" t="s">
        <v>875</v>
      </c>
      <c r="D26" s="48">
        <v>1054030308</v>
      </c>
      <c r="E26" s="39"/>
      <c r="F26" s="17"/>
      <c r="G26" s="17"/>
      <c r="H26" s="17"/>
      <c r="I26" s="17"/>
      <c r="J26" s="17"/>
      <c r="K26" s="6">
        <f t="shared" si="0"/>
        <v>0</v>
      </c>
      <c r="L26" s="6" t="str">
        <f t="shared" si="1"/>
        <v>Kém</v>
      </c>
    </row>
    <row r="27" spans="1:12" ht="17.25">
      <c r="A27" s="31">
        <v>18</v>
      </c>
      <c r="B27" s="53" t="s">
        <v>876</v>
      </c>
      <c r="C27" s="53" t="s">
        <v>827</v>
      </c>
      <c r="D27" s="48">
        <v>1054030320</v>
      </c>
      <c r="E27" s="39"/>
      <c r="F27" s="17"/>
      <c r="G27" s="17"/>
      <c r="H27" s="17"/>
      <c r="I27" s="17"/>
      <c r="J27" s="17"/>
      <c r="K27" s="6">
        <f t="shared" si="0"/>
        <v>0</v>
      </c>
      <c r="L27" s="6" t="str">
        <f t="shared" si="1"/>
        <v>Kém</v>
      </c>
    </row>
    <row r="28" spans="1:12" ht="17.25">
      <c r="A28" s="31">
        <v>19</v>
      </c>
      <c r="B28" s="53" t="s">
        <v>877</v>
      </c>
      <c r="C28" s="53" t="s">
        <v>4</v>
      </c>
      <c r="D28" s="48">
        <v>1054030326</v>
      </c>
      <c r="E28" s="39"/>
      <c r="F28" s="17"/>
      <c r="G28" s="17"/>
      <c r="H28" s="17"/>
      <c r="I28" s="17"/>
      <c r="J28" s="17"/>
      <c r="K28" s="6">
        <f t="shared" si="0"/>
        <v>0</v>
      </c>
      <c r="L28" s="6" t="str">
        <f t="shared" si="1"/>
        <v>Kém</v>
      </c>
    </row>
    <row r="29" spans="1:12" ht="17.25">
      <c r="A29" s="31">
        <v>20</v>
      </c>
      <c r="B29" s="53" t="s">
        <v>878</v>
      </c>
      <c r="C29" s="53" t="s">
        <v>4</v>
      </c>
      <c r="D29" s="48">
        <v>1054030327</v>
      </c>
      <c r="E29" s="39"/>
      <c r="F29" s="17"/>
      <c r="G29" s="17"/>
      <c r="H29" s="17"/>
      <c r="I29" s="17"/>
      <c r="J29" s="17"/>
      <c r="K29" s="6">
        <f t="shared" si="0"/>
        <v>0</v>
      </c>
      <c r="L29" s="6" t="str">
        <f t="shared" si="1"/>
        <v>Kém</v>
      </c>
    </row>
    <row r="30" spans="1:12" ht="17.25">
      <c r="A30" s="31">
        <v>21</v>
      </c>
      <c r="B30" s="53" t="s">
        <v>377</v>
      </c>
      <c r="C30" s="53" t="s">
        <v>406</v>
      </c>
      <c r="D30" s="48">
        <v>1054030354</v>
      </c>
      <c r="E30" s="39"/>
      <c r="F30" s="17"/>
      <c r="G30" s="17"/>
      <c r="H30" s="17"/>
      <c r="I30" s="17"/>
      <c r="J30" s="17"/>
      <c r="K30" s="6">
        <f t="shared" si="0"/>
        <v>0</v>
      </c>
      <c r="L30" s="6" t="str">
        <f t="shared" si="1"/>
        <v>Kém</v>
      </c>
    </row>
    <row r="31" spans="1:12" ht="17.25">
      <c r="A31" s="31">
        <v>22</v>
      </c>
      <c r="B31" s="53" t="s">
        <v>647</v>
      </c>
      <c r="C31" s="53" t="s">
        <v>32</v>
      </c>
      <c r="D31" s="48">
        <v>1054030375</v>
      </c>
      <c r="E31" s="39"/>
      <c r="F31" s="17"/>
      <c r="G31" s="17"/>
      <c r="H31" s="17"/>
      <c r="I31" s="17"/>
      <c r="J31" s="17"/>
      <c r="K31" s="6">
        <f t="shared" si="0"/>
        <v>0</v>
      </c>
      <c r="L31" s="6" t="str">
        <f t="shared" si="1"/>
        <v>Kém</v>
      </c>
    </row>
    <row r="32" spans="1:12" ht="17.25">
      <c r="A32" s="31">
        <v>23</v>
      </c>
      <c r="B32" s="53" t="s">
        <v>879</v>
      </c>
      <c r="C32" s="53" t="s">
        <v>7</v>
      </c>
      <c r="D32" s="48">
        <v>1054030408</v>
      </c>
      <c r="E32" s="39"/>
      <c r="F32" s="17"/>
      <c r="G32" s="17"/>
      <c r="H32" s="17"/>
      <c r="I32" s="17"/>
      <c r="J32" s="17"/>
      <c r="K32" s="6">
        <f t="shared" si="0"/>
        <v>0</v>
      </c>
      <c r="L32" s="6" t="str">
        <f t="shared" si="1"/>
        <v>Kém</v>
      </c>
    </row>
    <row r="33" spans="1:12" ht="17.25">
      <c r="A33" s="31">
        <v>24</v>
      </c>
      <c r="B33" s="53" t="s">
        <v>826</v>
      </c>
      <c r="C33" s="53" t="s">
        <v>409</v>
      </c>
      <c r="D33" s="48">
        <v>1054030431</v>
      </c>
      <c r="E33" s="39"/>
      <c r="F33" s="17"/>
      <c r="G33" s="17"/>
      <c r="H33" s="17"/>
      <c r="I33" s="17"/>
      <c r="J33" s="17"/>
      <c r="K33" s="6">
        <f t="shared" si="0"/>
        <v>0</v>
      </c>
      <c r="L33" s="6" t="str">
        <f t="shared" si="1"/>
        <v>Kém</v>
      </c>
    </row>
    <row r="34" spans="1:12" ht="17.25">
      <c r="A34" s="31">
        <v>25</v>
      </c>
      <c r="B34" s="53" t="s">
        <v>880</v>
      </c>
      <c r="C34" s="53" t="s">
        <v>411</v>
      </c>
      <c r="D34" s="48">
        <v>1054030441</v>
      </c>
      <c r="E34" s="39"/>
      <c r="F34" s="17"/>
      <c r="G34" s="17"/>
      <c r="H34" s="17"/>
      <c r="I34" s="17"/>
      <c r="J34" s="17"/>
      <c r="K34" s="6">
        <f t="shared" si="0"/>
        <v>0</v>
      </c>
      <c r="L34" s="6" t="str">
        <f t="shared" si="1"/>
        <v>Kém</v>
      </c>
    </row>
    <row r="35" spans="1:12" ht="17.25">
      <c r="A35" s="31">
        <v>26</v>
      </c>
      <c r="B35" s="53" t="s">
        <v>881</v>
      </c>
      <c r="C35" s="53" t="s">
        <v>411</v>
      </c>
      <c r="D35" s="48">
        <v>1054032445</v>
      </c>
      <c r="E35" s="39"/>
      <c r="F35" s="17"/>
      <c r="G35" s="17"/>
      <c r="H35" s="17"/>
      <c r="I35" s="17"/>
      <c r="J35" s="17"/>
      <c r="K35" s="6">
        <f t="shared" si="0"/>
        <v>0</v>
      </c>
      <c r="L35" s="6" t="str">
        <f t="shared" si="1"/>
        <v>Kém</v>
      </c>
    </row>
    <row r="36" spans="1:12" ht="17.25">
      <c r="A36" s="31">
        <v>27</v>
      </c>
      <c r="B36" s="53" t="s">
        <v>882</v>
      </c>
      <c r="C36" s="53" t="s">
        <v>411</v>
      </c>
      <c r="D36" s="48">
        <v>1054030466</v>
      </c>
      <c r="E36" s="39"/>
      <c r="F36" s="17"/>
      <c r="G36" s="17"/>
      <c r="H36" s="17"/>
      <c r="I36" s="17"/>
      <c r="J36" s="17"/>
      <c r="K36" s="6">
        <f t="shared" si="0"/>
        <v>0</v>
      </c>
      <c r="L36" s="6" t="str">
        <f t="shared" si="1"/>
        <v>Kém</v>
      </c>
    </row>
    <row r="37" spans="1:12" ht="17.25">
      <c r="A37" s="31">
        <v>28</v>
      </c>
      <c r="B37" s="53" t="s">
        <v>883</v>
      </c>
      <c r="C37" s="53" t="s">
        <v>47</v>
      </c>
      <c r="D37" s="48">
        <v>1054030490</v>
      </c>
      <c r="E37" s="39"/>
      <c r="F37" s="17"/>
      <c r="G37" s="17"/>
      <c r="H37" s="17"/>
      <c r="I37" s="17"/>
      <c r="J37" s="17"/>
      <c r="K37" s="6">
        <f t="shared" si="0"/>
        <v>0</v>
      </c>
      <c r="L37" s="6" t="str">
        <f t="shared" si="1"/>
        <v>Kém</v>
      </c>
    </row>
    <row r="38" spans="1:12" ht="17.25">
      <c r="A38" s="31">
        <v>29</v>
      </c>
      <c r="B38" s="53" t="s">
        <v>884</v>
      </c>
      <c r="C38" s="53" t="s">
        <v>40</v>
      </c>
      <c r="D38" s="48">
        <v>1054030501</v>
      </c>
      <c r="E38" s="39"/>
      <c r="F38" s="17"/>
      <c r="G38" s="17"/>
      <c r="H38" s="17"/>
      <c r="I38" s="17"/>
      <c r="J38" s="17"/>
      <c r="K38" s="6">
        <f t="shared" si="0"/>
        <v>0</v>
      </c>
      <c r="L38" s="6" t="str">
        <f t="shared" si="1"/>
        <v>Kém</v>
      </c>
    </row>
    <row r="39" spans="1:12" ht="17.25">
      <c r="A39" s="31">
        <v>30</v>
      </c>
      <c r="B39" s="53" t="s">
        <v>885</v>
      </c>
      <c r="C39" s="53" t="s">
        <v>40</v>
      </c>
      <c r="D39" s="48">
        <v>1054030504</v>
      </c>
      <c r="E39" s="39"/>
      <c r="F39" s="17"/>
      <c r="G39" s="17"/>
      <c r="H39" s="17"/>
      <c r="I39" s="17"/>
      <c r="J39" s="17"/>
      <c r="K39" s="6">
        <f t="shared" si="0"/>
        <v>0</v>
      </c>
      <c r="L39" s="6" t="str">
        <f t="shared" si="1"/>
        <v>Kém</v>
      </c>
    </row>
    <row r="40" spans="1:12" ht="17.25">
      <c r="A40" s="31">
        <v>31</v>
      </c>
      <c r="B40" s="53" t="s">
        <v>886</v>
      </c>
      <c r="C40" s="53" t="s">
        <v>661</v>
      </c>
      <c r="D40" s="48">
        <v>1054030533</v>
      </c>
      <c r="E40" s="39"/>
      <c r="F40" s="17"/>
      <c r="G40" s="17"/>
      <c r="H40" s="17"/>
      <c r="I40" s="17"/>
      <c r="J40" s="17"/>
      <c r="K40" s="6">
        <f t="shared" si="0"/>
        <v>0</v>
      </c>
      <c r="L40" s="6" t="str">
        <f t="shared" si="1"/>
        <v>Kém</v>
      </c>
    </row>
    <row r="41" spans="1:12" ht="17.25">
      <c r="A41" s="31">
        <v>32</v>
      </c>
      <c r="B41" s="53" t="s">
        <v>887</v>
      </c>
      <c r="C41" s="53" t="s">
        <v>418</v>
      </c>
      <c r="D41" s="48">
        <v>1054030540</v>
      </c>
      <c r="E41" s="39"/>
      <c r="F41" s="17"/>
      <c r="G41" s="17"/>
      <c r="H41" s="17"/>
      <c r="I41" s="17"/>
      <c r="J41" s="17"/>
      <c r="K41" s="6">
        <f t="shared" si="0"/>
        <v>0</v>
      </c>
      <c r="L41" s="6" t="str">
        <f t="shared" si="1"/>
        <v>Kém</v>
      </c>
    </row>
    <row r="42" spans="1:12" ht="17.25">
      <c r="A42" s="31">
        <v>33</v>
      </c>
      <c r="B42" s="53" t="s">
        <v>888</v>
      </c>
      <c r="C42" s="53" t="s">
        <v>505</v>
      </c>
      <c r="D42" s="48">
        <v>1054030568</v>
      </c>
      <c r="E42" s="39"/>
      <c r="F42" s="17"/>
      <c r="G42" s="17"/>
      <c r="H42" s="17"/>
      <c r="I42" s="17"/>
      <c r="J42" s="17"/>
      <c r="K42" s="6">
        <f t="shared" si="0"/>
        <v>0</v>
      </c>
      <c r="L42" s="6" t="str">
        <f t="shared" si="1"/>
        <v>Kém</v>
      </c>
    </row>
    <row r="43" spans="1:12" ht="17.25">
      <c r="A43" s="31">
        <v>34</v>
      </c>
      <c r="B43" s="53" t="s">
        <v>889</v>
      </c>
      <c r="C43" s="53" t="s">
        <v>50</v>
      </c>
      <c r="D43" s="48">
        <v>1054030616</v>
      </c>
      <c r="E43" s="39"/>
      <c r="F43" s="17"/>
      <c r="G43" s="17"/>
      <c r="H43" s="17"/>
      <c r="I43" s="17"/>
      <c r="J43" s="17"/>
      <c r="K43" s="6">
        <f t="shared" si="0"/>
        <v>0</v>
      </c>
      <c r="L43" s="6" t="str">
        <f t="shared" si="1"/>
        <v>Kém</v>
      </c>
    </row>
    <row r="44" spans="1:12" ht="17.25">
      <c r="A44" s="31">
        <v>35</v>
      </c>
      <c r="B44" s="53" t="s">
        <v>674</v>
      </c>
      <c r="C44" s="53" t="s">
        <v>427</v>
      </c>
      <c r="D44" s="48">
        <v>1054030632</v>
      </c>
      <c r="E44" s="39"/>
      <c r="F44" s="17"/>
      <c r="G44" s="17"/>
      <c r="H44" s="17"/>
      <c r="I44" s="17"/>
      <c r="J44" s="17"/>
      <c r="K44" s="6">
        <f t="shared" si="0"/>
        <v>0</v>
      </c>
      <c r="L44" s="6" t="str">
        <f t="shared" si="1"/>
        <v>Kém</v>
      </c>
    </row>
    <row r="45" spans="1:12" ht="17.25">
      <c r="A45" s="31">
        <v>36</v>
      </c>
      <c r="B45" s="53" t="s">
        <v>890</v>
      </c>
      <c r="C45" s="53" t="s">
        <v>427</v>
      </c>
      <c r="D45" s="48">
        <v>1054030655</v>
      </c>
      <c r="E45" s="39"/>
      <c r="F45" s="17"/>
      <c r="G45" s="17"/>
      <c r="H45" s="17"/>
      <c r="I45" s="17"/>
      <c r="J45" s="17"/>
      <c r="K45" s="6">
        <f t="shared" si="0"/>
        <v>0</v>
      </c>
      <c r="L45" s="6" t="str">
        <f t="shared" si="1"/>
        <v>Kém</v>
      </c>
    </row>
    <row r="46" spans="1:12" ht="17.25">
      <c r="A46" s="31">
        <v>37</v>
      </c>
      <c r="B46" s="53" t="s">
        <v>642</v>
      </c>
      <c r="C46" s="53" t="s">
        <v>165</v>
      </c>
      <c r="D46" s="48">
        <v>1054030695</v>
      </c>
      <c r="E46" s="39"/>
      <c r="F46" s="17"/>
      <c r="G46" s="17"/>
      <c r="H46" s="17"/>
      <c r="I46" s="17"/>
      <c r="J46" s="17"/>
      <c r="K46" s="6">
        <f t="shared" si="0"/>
        <v>0</v>
      </c>
      <c r="L46" s="6" t="str">
        <f t="shared" si="1"/>
        <v>Kém</v>
      </c>
    </row>
    <row r="47" spans="1:12" ht="17.25">
      <c r="A47" s="31">
        <v>38</v>
      </c>
      <c r="B47" s="53" t="s">
        <v>884</v>
      </c>
      <c r="C47" s="53" t="s">
        <v>891</v>
      </c>
      <c r="D47" s="48">
        <v>1054030710</v>
      </c>
      <c r="E47" s="39"/>
      <c r="F47" s="17"/>
      <c r="G47" s="17"/>
      <c r="H47" s="17"/>
      <c r="I47" s="17"/>
      <c r="J47" s="17"/>
      <c r="K47" s="6">
        <f t="shared" si="0"/>
        <v>0</v>
      </c>
      <c r="L47" s="6" t="str">
        <f t="shared" si="1"/>
        <v>Kém</v>
      </c>
    </row>
    <row r="48" spans="1:12" ht="17.25">
      <c r="A48" s="31">
        <v>39</v>
      </c>
      <c r="B48" s="53" t="s">
        <v>892</v>
      </c>
      <c r="C48" s="53" t="s">
        <v>893</v>
      </c>
      <c r="D48" s="48">
        <v>1054030738</v>
      </c>
      <c r="E48" s="39"/>
      <c r="F48" s="17"/>
      <c r="G48" s="17"/>
      <c r="H48" s="17"/>
      <c r="I48" s="17"/>
      <c r="J48" s="17"/>
      <c r="K48" s="6">
        <f t="shared" si="0"/>
        <v>0</v>
      </c>
      <c r="L48" s="6" t="str">
        <f t="shared" si="1"/>
        <v>Kém</v>
      </c>
    </row>
    <row r="49" spans="1:12" ht="17.25">
      <c r="A49" s="31">
        <v>40</v>
      </c>
      <c r="B49" s="53" t="s">
        <v>894</v>
      </c>
      <c r="C49" s="53" t="s">
        <v>799</v>
      </c>
      <c r="D49" s="48">
        <v>1054030746</v>
      </c>
      <c r="E49" s="39"/>
      <c r="F49" s="17"/>
      <c r="G49" s="17"/>
      <c r="H49" s="17"/>
      <c r="I49" s="17"/>
      <c r="J49" s="17"/>
      <c r="K49" s="6">
        <f t="shared" si="0"/>
        <v>0</v>
      </c>
      <c r="L49" s="6" t="str">
        <f t="shared" si="1"/>
        <v>Kém</v>
      </c>
    </row>
    <row r="50" spans="1:12" ht="17.25">
      <c r="A50" s="31">
        <v>41</v>
      </c>
      <c r="B50" s="53" t="s">
        <v>895</v>
      </c>
      <c r="C50" s="53" t="s">
        <v>11</v>
      </c>
      <c r="D50" s="48">
        <v>1054030758</v>
      </c>
      <c r="E50" s="39"/>
      <c r="F50" s="17"/>
      <c r="G50" s="17"/>
      <c r="H50" s="17"/>
      <c r="I50" s="17"/>
      <c r="J50" s="17"/>
      <c r="K50" s="6">
        <f t="shared" si="0"/>
        <v>0</v>
      </c>
      <c r="L50" s="6" t="str">
        <f t="shared" si="1"/>
        <v>Kém</v>
      </c>
    </row>
    <row r="51" spans="1:12" ht="17.25">
      <c r="A51" s="31">
        <v>42</v>
      </c>
      <c r="B51" s="53" t="s">
        <v>896</v>
      </c>
      <c r="C51" s="53" t="s">
        <v>11</v>
      </c>
      <c r="D51" s="48">
        <v>1054030777</v>
      </c>
      <c r="E51" s="39"/>
      <c r="F51" s="17"/>
      <c r="G51" s="17"/>
      <c r="H51" s="17"/>
      <c r="I51" s="17"/>
      <c r="J51" s="17"/>
      <c r="K51" s="6">
        <f t="shared" si="0"/>
        <v>0</v>
      </c>
      <c r="L51" s="6" t="str">
        <f t="shared" si="1"/>
        <v>Kém</v>
      </c>
    </row>
    <row r="52" spans="1:12" ht="17.25">
      <c r="A52" s="31">
        <v>43</v>
      </c>
      <c r="B52" s="53" t="s">
        <v>782</v>
      </c>
      <c r="C52" s="53" t="s">
        <v>12</v>
      </c>
      <c r="D52" s="48">
        <v>1054030799</v>
      </c>
      <c r="E52" s="39"/>
      <c r="F52" s="17"/>
      <c r="G52" s="17"/>
      <c r="H52" s="17"/>
      <c r="I52" s="17"/>
      <c r="J52" s="17"/>
      <c r="K52" s="6">
        <f t="shared" si="0"/>
        <v>0</v>
      </c>
      <c r="L52" s="6" t="str">
        <f t="shared" si="1"/>
        <v>Kém</v>
      </c>
    </row>
    <row r="53" spans="1:12" ht="17.25">
      <c r="A53" s="31">
        <v>44</v>
      </c>
      <c r="B53" s="53" t="s">
        <v>804</v>
      </c>
      <c r="C53" s="53" t="s">
        <v>897</v>
      </c>
      <c r="D53" s="48">
        <v>1054030822</v>
      </c>
      <c r="E53" s="39"/>
      <c r="F53" s="17"/>
      <c r="G53" s="17"/>
      <c r="H53" s="17"/>
      <c r="I53" s="17"/>
      <c r="J53" s="17"/>
      <c r="K53" s="6">
        <f t="shared" si="0"/>
        <v>0</v>
      </c>
      <c r="L53" s="6" t="str">
        <f t="shared" si="1"/>
        <v>Kém</v>
      </c>
    </row>
    <row r="54" spans="1:12" ht="17.25">
      <c r="A54" s="31">
        <v>45</v>
      </c>
      <c r="B54" s="53" t="s">
        <v>804</v>
      </c>
      <c r="C54" s="53" t="s">
        <v>680</v>
      </c>
      <c r="D54" s="48">
        <v>1054032842</v>
      </c>
      <c r="E54" s="39"/>
      <c r="F54" s="17"/>
      <c r="G54" s="17"/>
      <c r="H54" s="17"/>
      <c r="I54" s="17"/>
      <c r="J54" s="17"/>
      <c r="K54" s="6">
        <f t="shared" si="0"/>
        <v>0</v>
      </c>
      <c r="L54" s="6" t="str">
        <f t="shared" si="1"/>
        <v>Kém</v>
      </c>
    </row>
    <row r="55" spans="1:12" ht="17.25">
      <c r="A55" s="31">
        <v>46</v>
      </c>
      <c r="B55" s="53" t="s">
        <v>581</v>
      </c>
      <c r="C55" s="53" t="s">
        <v>436</v>
      </c>
      <c r="D55" s="48">
        <v>1054032892</v>
      </c>
      <c r="E55" s="39"/>
      <c r="F55" s="17"/>
      <c r="G55" s="17"/>
      <c r="H55" s="17"/>
      <c r="I55" s="17"/>
      <c r="J55" s="17"/>
      <c r="K55" s="6">
        <f t="shared" si="0"/>
        <v>0</v>
      </c>
      <c r="L55" s="6" t="str">
        <f t="shared" si="1"/>
        <v>Kém</v>
      </c>
    </row>
    <row r="56" spans="1:12" ht="17.25">
      <c r="A56" s="31">
        <v>47</v>
      </c>
      <c r="B56" s="53" t="s">
        <v>898</v>
      </c>
      <c r="C56" s="53" t="s">
        <v>899</v>
      </c>
      <c r="D56" s="48">
        <v>1054032913</v>
      </c>
      <c r="E56" s="39"/>
      <c r="F56" s="17"/>
      <c r="G56" s="17"/>
      <c r="H56" s="17"/>
      <c r="I56" s="17"/>
      <c r="J56" s="17"/>
      <c r="K56" s="6">
        <f t="shared" si="0"/>
        <v>0</v>
      </c>
      <c r="L56" s="6" t="str">
        <f t="shared" si="1"/>
        <v>Kém</v>
      </c>
    </row>
    <row r="58" spans="9:12" ht="15">
      <c r="I58" s="63" t="s">
        <v>373</v>
      </c>
      <c r="J58" s="63"/>
      <c r="K58" s="63"/>
      <c r="L58" s="63"/>
    </row>
    <row r="59" spans="1:12" ht="15">
      <c r="A59" s="45"/>
      <c r="B59" s="65" t="s">
        <v>169</v>
      </c>
      <c r="C59" s="65"/>
      <c r="D59" s="50"/>
      <c r="E59" s="65" t="s">
        <v>170</v>
      </c>
      <c r="F59" s="65"/>
      <c r="G59" s="50"/>
      <c r="H59" s="65" t="s">
        <v>171</v>
      </c>
      <c r="I59" s="65"/>
      <c r="J59" s="50"/>
      <c r="K59" s="65" t="s">
        <v>375</v>
      </c>
      <c r="L59" s="65"/>
    </row>
  </sheetData>
  <sheetProtection/>
  <mergeCells count="18">
    <mergeCell ref="B9:C9"/>
    <mergeCell ref="L7:L8"/>
    <mergeCell ref="A5:L5"/>
    <mergeCell ref="A1:D1"/>
    <mergeCell ref="G1:L1"/>
    <mergeCell ref="A2:D2"/>
    <mergeCell ref="G2:L2"/>
    <mergeCell ref="A4:L4"/>
    <mergeCell ref="B59:C59"/>
    <mergeCell ref="E59:F59"/>
    <mergeCell ref="H59:I59"/>
    <mergeCell ref="K59:L59"/>
    <mergeCell ref="A7:A8"/>
    <mergeCell ref="D7:D8"/>
    <mergeCell ref="E7:J7"/>
    <mergeCell ref="K7:K8"/>
    <mergeCell ref="B7:C8"/>
    <mergeCell ref="I58:L5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7"/>
  <sheetViews>
    <sheetView zoomScalePageLayoutView="0" workbookViewId="0" topLeftCell="A7">
      <selection activeCell="A5" sqref="A5:L5"/>
    </sheetView>
  </sheetViews>
  <sheetFormatPr defaultColWidth="9.140625" defaultRowHeight="15"/>
  <cols>
    <col min="1" max="1" width="5.00390625" style="28" bestFit="1" customWidth="1"/>
    <col min="2" max="2" width="32.00390625" style="0" bestFit="1" customWidth="1"/>
    <col min="3" max="3" width="10.140625" style="0" customWidth="1"/>
    <col min="4" max="4" width="14.28125" style="0" bestFit="1" customWidth="1"/>
    <col min="9" max="12" width="11.42187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80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81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66" t="s">
        <v>18</v>
      </c>
      <c r="C7" s="67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68"/>
      <c r="C8" s="6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7.25">
      <c r="A10" s="27">
        <v>1</v>
      </c>
      <c r="B10" s="53" t="s">
        <v>900</v>
      </c>
      <c r="C10" s="53" t="s">
        <v>0</v>
      </c>
      <c r="D10" s="53">
        <v>1054030016</v>
      </c>
      <c r="E10" s="23"/>
      <c r="F10" s="23"/>
      <c r="G10" s="23"/>
      <c r="H10" s="23"/>
      <c r="I10" s="15"/>
      <c r="J10" s="15"/>
      <c r="K10" s="6">
        <f aca="true" t="shared" si="0" ref="K10:K54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7.25">
      <c r="A11" s="27">
        <v>2</v>
      </c>
      <c r="B11" s="53" t="s">
        <v>901</v>
      </c>
      <c r="C11" s="53" t="s">
        <v>902</v>
      </c>
      <c r="D11" s="53" t="s">
        <v>942</v>
      </c>
      <c r="E11" s="23"/>
      <c r="F11" s="23"/>
      <c r="G11" s="23"/>
      <c r="H11" s="23"/>
      <c r="I11" s="15"/>
      <c r="J11" s="15"/>
      <c r="K11" s="6">
        <f t="shared" si="0"/>
        <v>0</v>
      </c>
      <c r="L11" s="6" t="str">
        <f aca="true" t="shared" si="1" ref="L11:L51">IF(K11&gt;89,"Xuất sắc",IF(K11&gt;79,"Tốt",IF(K11&gt;69,"Khá",IF(K11&gt;59,"Trung bình khá",IF(K11&gt;49,"Trung bình",IF(K11&gt;29,"Yếu","Kém"))))))</f>
        <v>Kém</v>
      </c>
    </row>
    <row r="12" spans="1:12" ht="17.25">
      <c r="A12" s="27">
        <v>3</v>
      </c>
      <c r="B12" s="53" t="s">
        <v>903</v>
      </c>
      <c r="C12" s="53" t="s">
        <v>769</v>
      </c>
      <c r="D12" s="53" t="s">
        <v>943</v>
      </c>
      <c r="E12" s="40"/>
      <c r="F12" s="16"/>
      <c r="G12" s="16"/>
      <c r="H12" s="16"/>
      <c r="I12" s="11"/>
      <c r="J12" s="11"/>
      <c r="K12" s="6">
        <f t="shared" si="0"/>
        <v>0</v>
      </c>
      <c r="L12" s="6" t="str">
        <f t="shared" si="1"/>
        <v>Kém</v>
      </c>
    </row>
    <row r="13" spans="1:12" ht="17.25">
      <c r="A13" s="27">
        <v>4</v>
      </c>
      <c r="B13" s="53" t="s">
        <v>904</v>
      </c>
      <c r="C13" s="53" t="s">
        <v>769</v>
      </c>
      <c r="D13" s="53" t="s">
        <v>944</v>
      </c>
      <c r="E13" s="41"/>
      <c r="F13" s="22"/>
      <c r="G13" s="22"/>
      <c r="H13" s="22"/>
      <c r="I13" s="11"/>
      <c r="J13" s="11"/>
      <c r="K13" s="6">
        <f t="shared" si="0"/>
        <v>0</v>
      </c>
      <c r="L13" s="6" t="str">
        <f t="shared" si="1"/>
        <v>Kém</v>
      </c>
    </row>
    <row r="14" spans="1:12" ht="17.25">
      <c r="A14" s="27">
        <v>5</v>
      </c>
      <c r="B14" s="53" t="s">
        <v>905</v>
      </c>
      <c r="C14" s="53" t="s">
        <v>906</v>
      </c>
      <c r="D14" s="53" t="s">
        <v>945</v>
      </c>
      <c r="E14" s="41"/>
      <c r="F14" s="22"/>
      <c r="G14" s="22"/>
      <c r="H14" s="22"/>
      <c r="I14" s="11"/>
      <c r="J14" s="11"/>
      <c r="K14" s="6">
        <f t="shared" si="0"/>
        <v>0</v>
      </c>
      <c r="L14" s="6" t="str">
        <f t="shared" si="1"/>
        <v>Kém</v>
      </c>
    </row>
    <row r="15" spans="1:12" ht="17.25">
      <c r="A15" s="27">
        <v>6</v>
      </c>
      <c r="B15" s="53" t="s">
        <v>907</v>
      </c>
      <c r="C15" s="53" t="s">
        <v>166</v>
      </c>
      <c r="D15" s="53" t="s">
        <v>946</v>
      </c>
      <c r="E15" s="41"/>
      <c r="F15" s="22"/>
      <c r="G15" s="22"/>
      <c r="H15" s="22"/>
      <c r="I15" s="11"/>
      <c r="J15" s="11"/>
      <c r="K15" s="6">
        <f t="shared" si="0"/>
        <v>0</v>
      </c>
      <c r="L15" s="6" t="str">
        <f t="shared" si="1"/>
        <v>Kém</v>
      </c>
    </row>
    <row r="16" spans="1:12" ht="17.25">
      <c r="A16" s="27">
        <v>7</v>
      </c>
      <c r="B16" s="53" t="s">
        <v>908</v>
      </c>
      <c r="C16" s="53" t="s">
        <v>166</v>
      </c>
      <c r="D16" s="53" t="s">
        <v>947</v>
      </c>
      <c r="E16" s="41"/>
      <c r="F16" s="22"/>
      <c r="G16" s="22"/>
      <c r="H16" s="22"/>
      <c r="I16" s="11"/>
      <c r="J16" s="11"/>
      <c r="K16" s="6">
        <f t="shared" si="0"/>
        <v>0</v>
      </c>
      <c r="L16" s="6" t="str">
        <f t="shared" si="1"/>
        <v>Kém</v>
      </c>
    </row>
    <row r="17" spans="1:12" ht="17.25">
      <c r="A17" s="27">
        <v>8</v>
      </c>
      <c r="B17" s="53" t="s">
        <v>909</v>
      </c>
      <c r="C17" s="53" t="s">
        <v>649</v>
      </c>
      <c r="D17" s="53" t="s">
        <v>948</v>
      </c>
      <c r="E17" s="41"/>
      <c r="F17" s="22"/>
      <c r="G17" s="22"/>
      <c r="H17" s="22"/>
      <c r="I17" s="11"/>
      <c r="J17" s="11"/>
      <c r="K17" s="6">
        <f t="shared" si="0"/>
        <v>0</v>
      </c>
      <c r="L17" s="6" t="str">
        <f t="shared" si="1"/>
        <v>Kém</v>
      </c>
    </row>
    <row r="18" spans="1:12" ht="17.25">
      <c r="A18" s="27">
        <v>9</v>
      </c>
      <c r="B18" s="53" t="s">
        <v>910</v>
      </c>
      <c r="C18" s="53" t="s">
        <v>402</v>
      </c>
      <c r="D18" s="53" t="s">
        <v>949</v>
      </c>
      <c r="E18" s="41"/>
      <c r="F18" s="22"/>
      <c r="G18" s="22"/>
      <c r="H18" s="22"/>
      <c r="I18" s="11"/>
      <c r="J18" s="11"/>
      <c r="K18" s="6">
        <f t="shared" si="0"/>
        <v>0</v>
      </c>
      <c r="L18" s="6" t="str">
        <f t="shared" si="1"/>
        <v>Kém</v>
      </c>
    </row>
    <row r="19" spans="1:12" ht="17.25">
      <c r="A19" s="27">
        <v>10</v>
      </c>
      <c r="B19" s="53" t="s">
        <v>796</v>
      </c>
      <c r="C19" s="53" t="s">
        <v>492</v>
      </c>
      <c r="D19" s="53" t="s">
        <v>950</v>
      </c>
      <c r="E19" s="41"/>
      <c r="F19" s="22"/>
      <c r="G19" s="22"/>
      <c r="H19" s="22"/>
      <c r="I19" s="16"/>
      <c r="J19" s="11"/>
      <c r="K19" s="6">
        <f t="shared" si="0"/>
        <v>0</v>
      </c>
      <c r="L19" s="6" t="str">
        <f t="shared" si="1"/>
        <v>Kém</v>
      </c>
    </row>
    <row r="20" spans="1:12" ht="17.25">
      <c r="A20" s="27">
        <v>11</v>
      </c>
      <c r="B20" s="53" t="s">
        <v>911</v>
      </c>
      <c r="C20" s="53" t="s">
        <v>5</v>
      </c>
      <c r="D20" s="53" t="s">
        <v>951</v>
      </c>
      <c r="E20" s="41"/>
      <c r="F20" s="22"/>
      <c r="G20" s="22"/>
      <c r="H20" s="22"/>
      <c r="I20" s="11"/>
      <c r="J20" s="11"/>
      <c r="K20" s="6">
        <f t="shared" si="0"/>
        <v>0</v>
      </c>
      <c r="L20" s="6" t="str">
        <f t="shared" si="1"/>
        <v>Kém</v>
      </c>
    </row>
    <row r="21" spans="1:12" ht="17.25">
      <c r="A21" s="27">
        <v>12</v>
      </c>
      <c r="B21" s="53" t="s">
        <v>747</v>
      </c>
      <c r="C21" s="53" t="s">
        <v>32</v>
      </c>
      <c r="D21" s="53" t="s">
        <v>952</v>
      </c>
      <c r="E21" s="41"/>
      <c r="F21" s="22"/>
      <c r="G21" s="22"/>
      <c r="H21" s="22"/>
      <c r="I21" s="11"/>
      <c r="J21" s="11"/>
      <c r="K21" s="6">
        <f t="shared" si="0"/>
        <v>0</v>
      </c>
      <c r="L21" s="6" t="str">
        <f t="shared" si="1"/>
        <v>Kém</v>
      </c>
    </row>
    <row r="22" spans="1:12" ht="17.25">
      <c r="A22" s="27">
        <v>13</v>
      </c>
      <c r="B22" s="53" t="s">
        <v>912</v>
      </c>
      <c r="C22" s="53" t="s">
        <v>69</v>
      </c>
      <c r="D22" s="53" t="s">
        <v>953</v>
      </c>
      <c r="E22" s="41"/>
      <c r="F22" s="22"/>
      <c r="G22" s="22"/>
      <c r="H22" s="22"/>
      <c r="I22" s="11"/>
      <c r="J22" s="11"/>
      <c r="K22" s="6">
        <f t="shared" si="0"/>
        <v>0</v>
      </c>
      <c r="L22" s="6" t="str">
        <f t="shared" si="1"/>
        <v>Kém</v>
      </c>
    </row>
    <row r="23" spans="1:12" ht="17.25">
      <c r="A23" s="27">
        <v>14</v>
      </c>
      <c r="B23" s="53" t="s">
        <v>380</v>
      </c>
      <c r="C23" s="53" t="s">
        <v>913</v>
      </c>
      <c r="D23" s="53" t="s">
        <v>954</v>
      </c>
      <c r="E23" s="41"/>
      <c r="F23" s="22"/>
      <c r="G23" s="22"/>
      <c r="H23" s="22"/>
      <c r="I23" s="11"/>
      <c r="J23" s="11"/>
      <c r="K23" s="6">
        <f t="shared" si="0"/>
        <v>0</v>
      </c>
      <c r="L23" s="6" t="str">
        <f t="shared" si="1"/>
        <v>Kém</v>
      </c>
    </row>
    <row r="24" spans="1:12" ht="17.25">
      <c r="A24" s="27">
        <v>15</v>
      </c>
      <c r="B24" s="53" t="s">
        <v>914</v>
      </c>
      <c r="C24" s="53" t="s">
        <v>7</v>
      </c>
      <c r="D24" s="53" t="s">
        <v>955</v>
      </c>
      <c r="E24" s="41"/>
      <c r="F24" s="22"/>
      <c r="G24" s="22"/>
      <c r="H24" s="22"/>
      <c r="I24" s="11"/>
      <c r="J24" s="11"/>
      <c r="K24" s="6">
        <f t="shared" si="0"/>
        <v>0</v>
      </c>
      <c r="L24" s="6" t="str">
        <f t="shared" si="1"/>
        <v>Kém</v>
      </c>
    </row>
    <row r="25" spans="1:12" ht="17.25">
      <c r="A25" s="27">
        <v>16</v>
      </c>
      <c r="B25" s="53" t="s">
        <v>915</v>
      </c>
      <c r="C25" s="53" t="s">
        <v>7</v>
      </c>
      <c r="D25" s="53" t="s">
        <v>956</v>
      </c>
      <c r="E25" s="41"/>
      <c r="F25" s="22"/>
      <c r="G25" s="22"/>
      <c r="H25" s="22"/>
      <c r="I25" s="11"/>
      <c r="J25" s="11"/>
      <c r="K25" s="6">
        <f t="shared" si="0"/>
        <v>0</v>
      </c>
      <c r="L25" s="6" t="str">
        <f t="shared" si="1"/>
        <v>Kém</v>
      </c>
    </row>
    <row r="26" spans="1:12" ht="17.25">
      <c r="A26" s="27">
        <v>17</v>
      </c>
      <c r="B26" s="53" t="s">
        <v>916</v>
      </c>
      <c r="C26" s="53" t="s">
        <v>411</v>
      </c>
      <c r="D26" s="53" t="s">
        <v>957</v>
      </c>
      <c r="E26" s="41"/>
      <c r="F26" s="22"/>
      <c r="G26" s="22"/>
      <c r="H26" s="22"/>
      <c r="I26" s="11"/>
      <c r="J26" s="11"/>
      <c r="K26" s="6">
        <f t="shared" si="0"/>
        <v>0</v>
      </c>
      <c r="L26" s="6" t="str">
        <f t="shared" si="1"/>
        <v>Kém</v>
      </c>
    </row>
    <row r="27" spans="1:12" ht="17.25">
      <c r="A27" s="27">
        <v>18</v>
      </c>
      <c r="B27" s="53" t="s">
        <v>864</v>
      </c>
      <c r="C27" s="53" t="s">
        <v>411</v>
      </c>
      <c r="D27" s="53" t="s">
        <v>958</v>
      </c>
      <c r="E27" s="41"/>
      <c r="F27" s="22"/>
      <c r="G27" s="22"/>
      <c r="H27" s="22"/>
      <c r="I27" s="11"/>
      <c r="J27" s="11"/>
      <c r="K27" s="6">
        <f t="shared" si="0"/>
        <v>0</v>
      </c>
      <c r="L27" s="6" t="str">
        <f t="shared" si="1"/>
        <v>Kém</v>
      </c>
    </row>
    <row r="28" spans="1:12" ht="17.25">
      <c r="A28" s="27">
        <v>19</v>
      </c>
      <c r="B28" s="53" t="s">
        <v>917</v>
      </c>
      <c r="C28" s="53" t="s">
        <v>918</v>
      </c>
      <c r="D28" s="53" t="s">
        <v>959</v>
      </c>
      <c r="E28" s="41"/>
      <c r="F28" s="22"/>
      <c r="G28" s="22"/>
      <c r="H28" s="22"/>
      <c r="I28" s="11"/>
      <c r="J28" s="11"/>
      <c r="K28" s="6">
        <f t="shared" si="0"/>
        <v>0</v>
      </c>
      <c r="L28" s="6" t="str">
        <f t="shared" si="1"/>
        <v>Kém</v>
      </c>
    </row>
    <row r="29" spans="1:12" ht="17.25">
      <c r="A29" s="27">
        <v>20</v>
      </c>
      <c r="B29" s="53" t="s">
        <v>673</v>
      </c>
      <c r="C29" s="53" t="s">
        <v>413</v>
      </c>
      <c r="D29" s="53" t="s">
        <v>960</v>
      </c>
      <c r="E29" s="41"/>
      <c r="F29" s="22"/>
      <c r="G29" s="22"/>
      <c r="H29" s="22"/>
      <c r="I29" s="16"/>
      <c r="J29" s="11"/>
      <c r="K29" s="6">
        <f t="shared" si="0"/>
        <v>0</v>
      </c>
      <c r="L29" s="6" t="str">
        <f t="shared" si="1"/>
        <v>Kém</v>
      </c>
    </row>
    <row r="30" spans="1:12" ht="17.25">
      <c r="A30" s="27">
        <v>21</v>
      </c>
      <c r="B30" s="53" t="s">
        <v>919</v>
      </c>
      <c r="C30" s="53" t="s">
        <v>47</v>
      </c>
      <c r="D30" s="53" t="s">
        <v>961</v>
      </c>
      <c r="E30" s="41"/>
      <c r="F30" s="22"/>
      <c r="G30" s="22"/>
      <c r="H30" s="22"/>
      <c r="I30" s="11"/>
      <c r="J30" s="11"/>
      <c r="K30" s="6">
        <f t="shared" si="0"/>
        <v>0</v>
      </c>
      <c r="L30" s="6" t="str">
        <f t="shared" si="1"/>
        <v>Kém</v>
      </c>
    </row>
    <row r="31" spans="1:12" ht="17.25">
      <c r="A31" s="27">
        <v>22</v>
      </c>
      <c r="B31" s="53" t="s">
        <v>920</v>
      </c>
      <c r="C31" s="53" t="s">
        <v>418</v>
      </c>
      <c r="D31" s="53" t="s">
        <v>962</v>
      </c>
      <c r="E31" s="41"/>
      <c r="F31" s="22"/>
      <c r="G31" s="22"/>
      <c r="H31" s="22"/>
      <c r="I31" s="11"/>
      <c r="J31" s="11"/>
      <c r="K31" s="6">
        <f t="shared" si="0"/>
        <v>0</v>
      </c>
      <c r="L31" s="6" t="str">
        <f t="shared" si="1"/>
        <v>Kém</v>
      </c>
    </row>
    <row r="32" spans="1:12" ht="17.25">
      <c r="A32" s="27">
        <v>23</v>
      </c>
      <c r="B32" s="53" t="s">
        <v>921</v>
      </c>
      <c r="C32" s="53" t="s">
        <v>418</v>
      </c>
      <c r="D32" s="53" t="s">
        <v>963</v>
      </c>
      <c r="E32" s="41"/>
      <c r="F32" s="22"/>
      <c r="G32" s="22"/>
      <c r="H32" s="22"/>
      <c r="I32" s="11"/>
      <c r="J32" s="11"/>
      <c r="K32" s="6">
        <f t="shared" si="0"/>
        <v>0</v>
      </c>
      <c r="L32" s="6" t="str">
        <f t="shared" si="1"/>
        <v>Kém</v>
      </c>
    </row>
    <row r="33" spans="1:12" ht="17.25">
      <c r="A33" s="27">
        <v>24</v>
      </c>
      <c r="B33" s="53" t="s">
        <v>922</v>
      </c>
      <c r="C33" s="53" t="s">
        <v>923</v>
      </c>
      <c r="D33" s="53" t="s">
        <v>964</v>
      </c>
      <c r="E33" s="41"/>
      <c r="F33" s="22"/>
      <c r="G33" s="22"/>
      <c r="H33" s="22"/>
      <c r="I33" s="11"/>
      <c r="J33" s="11"/>
      <c r="K33" s="6">
        <f t="shared" si="0"/>
        <v>0</v>
      </c>
      <c r="L33" s="6" t="str">
        <f t="shared" si="1"/>
        <v>Kém</v>
      </c>
    </row>
    <row r="34" spans="1:12" ht="17.25">
      <c r="A34" s="27">
        <v>25</v>
      </c>
      <c r="B34" s="53" t="s">
        <v>435</v>
      </c>
      <c r="C34" s="53" t="s">
        <v>924</v>
      </c>
      <c r="D34" s="53" t="s">
        <v>965</v>
      </c>
      <c r="E34" s="40"/>
      <c r="F34" s="22"/>
      <c r="G34" s="22"/>
      <c r="H34" s="22"/>
      <c r="I34" s="11"/>
      <c r="J34" s="11"/>
      <c r="K34" s="6">
        <f t="shared" si="0"/>
        <v>0</v>
      </c>
      <c r="L34" s="6" t="str">
        <f t="shared" si="1"/>
        <v>Kém</v>
      </c>
    </row>
    <row r="35" spans="1:12" ht="17.25">
      <c r="A35" s="27">
        <v>26</v>
      </c>
      <c r="B35" s="53" t="s">
        <v>925</v>
      </c>
      <c r="C35" s="53" t="s">
        <v>509</v>
      </c>
      <c r="D35" s="53" t="s">
        <v>966</v>
      </c>
      <c r="E35" s="40"/>
      <c r="F35" s="22"/>
      <c r="G35" s="22"/>
      <c r="H35" s="22"/>
      <c r="I35" s="11"/>
      <c r="J35" s="11"/>
      <c r="K35" s="6">
        <f t="shared" si="0"/>
        <v>0</v>
      </c>
      <c r="L35" s="6" t="str">
        <f t="shared" si="1"/>
        <v>Kém</v>
      </c>
    </row>
    <row r="36" spans="1:12" ht="17.25">
      <c r="A36" s="27">
        <v>27</v>
      </c>
      <c r="B36" s="53" t="s">
        <v>614</v>
      </c>
      <c r="C36" s="53" t="s">
        <v>509</v>
      </c>
      <c r="D36" s="53" t="s">
        <v>967</v>
      </c>
      <c r="E36" s="40"/>
      <c r="F36" s="22"/>
      <c r="G36" s="22"/>
      <c r="H36" s="22"/>
      <c r="I36" s="11"/>
      <c r="J36" s="11"/>
      <c r="K36" s="6">
        <f t="shared" si="0"/>
        <v>0</v>
      </c>
      <c r="L36" s="6" t="str">
        <f t="shared" si="1"/>
        <v>Kém</v>
      </c>
    </row>
    <row r="37" spans="1:12" ht="17.25">
      <c r="A37" s="27">
        <v>28</v>
      </c>
      <c r="B37" s="53" t="s">
        <v>926</v>
      </c>
      <c r="C37" s="53" t="s">
        <v>509</v>
      </c>
      <c r="D37" s="53" t="s">
        <v>968</v>
      </c>
      <c r="E37" s="40"/>
      <c r="F37" s="22"/>
      <c r="G37" s="22"/>
      <c r="H37" s="22"/>
      <c r="I37" s="11"/>
      <c r="J37" s="11"/>
      <c r="K37" s="6">
        <f t="shared" si="0"/>
        <v>0</v>
      </c>
      <c r="L37" s="6" t="str">
        <f t="shared" si="1"/>
        <v>Kém</v>
      </c>
    </row>
    <row r="38" spans="1:12" ht="17.25">
      <c r="A38" s="27">
        <v>29</v>
      </c>
      <c r="B38" s="53" t="s">
        <v>927</v>
      </c>
      <c r="C38" s="53" t="s">
        <v>427</v>
      </c>
      <c r="D38" s="53" t="s">
        <v>969</v>
      </c>
      <c r="E38" s="40"/>
      <c r="F38" s="22"/>
      <c r="G38" s="22"/>
      <c r="H38" s="22"/>
      <c r="I38" s="11"/>
      <c r="J38" s="11"/>
      <c r="K38" s="6">
        <f t="shared" si="0"/>
        <v>0</v>
      </c>
      <c r="L38" s="6" t="str">
        <f t="shared" si="1"/>
        <v>Kém</v>
      </c>
    </row>
    <row r="39" spans="1:12" ht="17.25">
      <c r="A39" s="27">
        <v>30</v>
      </c>
      <c r="B39" s="53" t="s">
        <v>928</v>
      </c>
      <c r="C39" s="53" t="s">
        <v>427</v>
      </c>
      <c r="D39" s="53" t="s">
        <v>970</v>
      </c>
      <c r="E39" s="40"/>
      <c r="F39" s="22"/>
      <c r="G39" s="16"/>
      <c r="H39" s="16"/>
      <c r="I39" s="11"/>
      <c r="J39" s="11"/>
      <c r="K39" s="6">
        <f t="shared" si="0"/>
        <v>0</v>
      </c>
      <c r="L39" s="6" t="str">
        <f t="shared" si="1"/>
        <v>Kém</v>
      </c>
    </row>
    <row r="40" spans="1:12" ht="17.25">
      <c r="A40" s="27">
        <v>31</v>
      </c>
      <c r="B40" s="53" t="s">
        <v>929</v>
      </c>
      <c r="C40" s="53" t="s">
        <v>431</v>
      </c>
      <c r="D40" s="53" t="s">
        <v>971</v>
      </c>
      <c r="E40" s="40"/>
      <c r="F40" s="22"/>
      <c r="G40" s="16"/>
      <c r="H40" s="16"/>
      <c r="I40" s="11"/>
      <c r="J40" s="11"/>
      <c r="K40" s="6">
        <f t="shared" si="0"/>
        <v>0</v>
      </c>
      <c r="L40" s="6" t="str">
        <f t="shared" si="1"/>
        <v>Kém</v>
      </c>
    </row>
    <row r="41" spans="1:12" ht="17.25">
      <c r="A41" s="27">
        <v>32</v>
      </c>
      <c r="B41" s="53" t="s">
        <v>791</v>
      </c>
      <c r="C41" s="53" t="s">
        <v>930</v>
      </c>
      <c r="D41" s="53" t="s">
        <v>972</v>
      </c>
      <c r="E41" s="40"/>
      <c r="F41" s="22"/>
      <c r="G41" s="16"/>
      <c r="H41" s="16"/>
      <c r="I41" s="16"/>
      <c r="J41" s="11"/>
      <c r="K41" s="6">
        <f t="shared" si="0"/>
        <v>0</v>
      </c>
      <c r="L41" s="6" t="str">
        <f t="shared" si="1"/>
        <v>Kém</v>
      </c>
    </row>
    <row r="42" spans="1:12" ht="17.25">
      <c r="A42" s="27">
        <v>33</v>
      </c>
      <c r="B42" s="53" t="s">
        <v>383</v>
      </c>
      <c r="C42" s="53" t="s">
        <v>518</v>
      </c>
      <c r="D42" s="53" t="s">
        <v>973</v>
      </c>
      <c r="E42" s="40"/>
      <c r="F42" s="22"/>
      <c r="G42" s="16"/>
      <c r="H42" s="16"/>
      <c r="I42" s="11"/>
      <c r="J42" s="11"/>
      <c r="K42" s="6">
        <f t="shared" si="0"/>
        <v>0</v>
      </c>
      <c r="L42" s="6" t="str">
        <f t="shared" si="1"/>
        <v>Kém</v>
      </c>
    </row>
    <row r="43" spans="1:12" ht="17.25">
      <c r="A43" s="27">
        <v>34</v>
      </c>
      <c r="B43" s="53" t="s">
        <v>644</v>
      </c>
      <c r="C43" s="53" t="s">
        <v>931</v>
      </c>
      <c r="D43" s="53" t="s">
        <v>974</v>
      </c>
      <c r="E43" s="40"/>
      <c r="F43" s="22"/>
      <c r="G43" s="16"/>
      <c r="H43" s="16"/>
      <c r="I43" s="11"/>
      <c r="J43" s="11"/>
      <c r="K43" s="6">
        <f t="shared" si="0"/>
        <v>0</v>
      </c>
      <c r="L43" s="6" t="str">
        <f t="shared" si="1"/>
        <v>Kém</v>
      </c>
    </row>
    <row r="44" spans="1:12" ht="17.25">
      <c r="A44" s="27">
        <v>35</v>
      </c>
      <c r="B44" s="53" t="s">
        <v>932</v>
      </c>
      <c r="C44" s="53" t="s">
        <v>11</v>
      </c>
      <c r="D44" s="53" t="s">
        <v>975</v>
      </c>
      <c r="E44" s="40"/>
      <c r="F44" s="22"/>
      <c r="G44" s="16"/>
      <c r="H44" s="16"/>
      <c r="I44" s="11"/>
      <c r="J44" s="11"/>
      <c r="K44" s="6">
        <f t="shared" si="0"/>
        <v>0</v>
      </c>
      <c r="L44" s="6" t="str">
        <f t="shared" si="1"/>
        <v>Kém</v>
      </c>
    </row>
    <row r="45" spans="1:12" ht="17.25">
      <c r="A45" s="27">
        <v>36</v>
      </c>
      <c r="B45" s="53" t="s">
        <v>933</v>
      </c>
      <c r="C45" s="53" t="s">
        <v>12</v>
      </c>
      <c r="D45" s="53" t="s">
        <v>976</v>
      </c>
      <c r="E45" s="40"/>
      <c r="F45" s="22"/>
      <c r="G45" s="16"/>
      <c r="H45" s="16"/>
      <c r="I45" s="11"/>
      <c r="J45" s="11"/>
      <c r="K45" s="6">
        <f t="shared" si="0"/>
        <v>0</v>
      </c>
      <c r="L45" s="6" t="str">
        <f t="shared" si="1"/>
        <v>Kém</v>
      </c>
    </row>
    <row r="46" spans="1:12" ht="17.25">
      <c r="A46" s="27">
        <v>37</v>
      </c>
      <c r="B46" s="53" t="s">
        <v>934</v>
      </c>
      <c r="C46" s="53" t="s">
        <v>897</v>
      </c>
      <c r="D46" s="53" t="s">
        <v>977</v>
      </c>
      <c r="E46" s="40"/>
      <c r="F46" s="22"/>
      <c r="G46" s="16"/>
      <c r="H46" s="16"/>
      <c r="I46" s="11"/>
      <c r="J46" s="11"/>
      <c r="K46" s="6">
        <f t="shared" si="0"/>
        <v>0</v>
      </c>
      <c r="L46" s="6" t="str">
        <f t="shared" si="1"/>
        <v>Kém</v>
      </c>
    </row>
    <row r="47" spans="1:12" ht="17.25">
      <c r="A47" s="27">
        <v>38</v>
      </c>
      <c r="B47" s="53" t="s">
        <v>935</v>
      </c>
      <c r="C47" s="53" t="s">
        <v>36</v>
      </c>
      <c r="D47" s="53" t="s">
        <v>978</v>
      </c>
      <c r="E47" s="40"/>
      <c r="F47" s="22"/>
      <c r="G47" s="16"/>
      <c r="H47" s="16"/>
      <c r="I47" s="11"/>
      <c r="J47" s="11"/>
      <c r="K47" s="6">
        <f t="shared" si="0"/>
        <v>0</v>
      </c>
      <c r="L47" s="6" t="str">
        <f t="shared" si="1"/>
        <v>Kém</v>
      </c>
    </row>
    <row r="48" spans="1:12" ht="17.25">
      <c r="A48" s="27">
        <v>39</v>
      </c>
      <c r="B48" s="53" t="s">
        <v>506</v>
      </c>
      <c r="C48" s="53" t="s">
        <v>36</v>
      </c>
      <c r="D48" s="53" t="s">
        <v>979</v>
      </c>
      <c r="E48" s="40"/>
      <c r="F48" s="22"/>
      <c r="G48" s="16"/>
      <c r="H48" s="16"/>
      <c r="I48" s="11"/>
      <c r="J48" s="11"/>
      <c r="K48" s="6">
        <f t="shared" si="0"/>
        <v>0</v>
      </c>
      <c r="L48" s="6" t="str">
        <f t="shared" si="1"/>
        <v>Kém</v>
      </c>
    </row>
    <row r="49" spans="1:12" ht="17.25">
      <c r="A49" s="27">
        <v>40</v>
      </c>
      <c r="B49" s="53" t="s">
        <v>936</v>
      </c>
      <c r="C49" s="53" t="s">
        <v>522</v>
      </c>
      <c r="D49" s="53" t="s">
        <v>980</v>
      </c>
      <c r="E49" s="40"/>
      <c r="F49" s="22"/>
      <c r="G49" s="16"/>
      <c r="H49" s="16"/>
      <c r="I49" s="11"/>
      <c r="J49" s="11"/>
      <c r="K49" s="6">
        <f t="shared" si="0"/>
        <v>0</v>
      </c>
      <c r="L49" s="6" t="str">
        <f t="shared" si="1"/>
        <v>Kém</v>
      </c>
    </row>
    <row r="50" spans="1:12" ht="17.25">
      <c r="A50" s="27">
        <v>41</v>
      </c>
      <c r="B50" s="53" t="s">
        <v>937</v>
      </c>
      <c r="C50" s="53" t="s">
        <v>801</v>
      </c>
      <c r="D50" s="53" t="s">
        <v>981</v>
      </c>
      <c r="E50" s="40"/>
      <c r="F50" s="22"/>
      <c r="G50" s="16"/>
      <c r="H50" s="16"/>
      <c r="I50" s="11"/>
      <c r="J50" s="11"/>
      <c r="K50" s="6">
        <f t="shared" si="0"/>
        <v>0</v>
      </c>
      <c r="L50" s="6" t="str">
        <f t="shared" si="1"/>
        <v>Kém</v>
      </c>
    </row>
    <row r="51" spans="1:12" ht="17.25">
      <c r="A51" s="27">
        <v>42</v>
      </c>
      <c r="B51" s="53" t="s">
        <v>938</v>
      </c>
      <c r="C51" s="53" t="s">
        <v>528</v>
      </c>
      <c r="D51" s="53" t="s">
        <v>982</v>
      </c>
      <c r="E51" s="40"/>
      <c r="F51" s="22"/>
      <c r="G51" s="16"/>
      <c r="H51" s="16"/>
      <c r="I51" s="11"/>
      <c r="J51" s="11"/>
      <c r="K51" s="6">
        <f t="shared" si="0"/>
        <v>0</v>
      </c>
      <c r="L51" s="6" t="str">
        <f t="shared" si="1"/>
        <v>Kém</v>
      </c>
    </row>
    <row r="52" spans="1:12" ht="17.25">
      <c r="A52" s="27">
        <v>43</v>
      </c>
      <c r="B52" s="53" t="s">
        <v>939</v>
      </c>
      <c r="C52" s="53" t="s">
        <v>528</v>
      </c>
      <c r="D52" s="53" t="s">
        <v>983</v>
      </c>
      <c r="E52" s="40"/>
      <c r="F52" s="22"/>
      <c r="G52" s="16"/>
      <c r="H52" s="16"/>
      <c r="I52" s="11"/>
      <c r="J52" s="11"/>
      <c r="K52" s="6">
        <f t="shared" si="0"/>
        <v>0</v>
      </c>
      <c r="L52" s="6" t="str">
        <f>IF(K52&gt;89,"Xuất sắc",IF(K52&gt;79,"Tốt",IF(K52&gt;69,"Khá",IF(K52&gt;59,"Trung bình khá",IF(K52&gt;49,"Trung bình",IF(K52&gt;29,"Yếu","Kém"))))))</f>
        <v>Kém</v>
      </c>
    </row>
    <row r="53" spans="1:12" ht="17.25">
      <c r="A53" s="27">
        <v>44</v>
      </c>
      <c r="B53" s="53" t="s">
        <v>940</v>
      </c>
      <c r="C53" s="53" t="s">
        <v>806</v>
      </c>
      <c r="D53" s="53" t="s">
        <v>984</v>
      </c>
      <c r="E53" s="40"/>
      <c r="F53" s="22"/>
      <c r="G53" s="16"/>
      <c r="H53" s="16"/>
      <c r="I53" s="11"/>
      <c r="J53" s="11"/>
      <c r="K53" s="6">
        <f t="shared" si="0"/>
        <v>0</v>
      </c>
      <c r="L53" s="6" t="str">
        <f>IF(K53&gt;89,"Xuất sắc",IF(K53&gt;79,"Tốt",IF(K53&gt;69,"Khá",IF(K53&gt;59,"Trung bình khá",IF(K53&gt;49,"Trung bình",IF(K53&gt;29,"Yếu","Kém"))))))</f>
        <v>Kém</v>
      </c>
    </row>
    <row r="54" spans="1:12" ht="17.25">
      <c r="A54" s="27">
        <v>45</v>
      </c>
      <c r="B54" s="53" t="s">
        <v>941</v>
      </c>
      <c r="C54" s="53" t="s">
        <v>167</v>
      </c>
      <c r="D54" s="53">
        <v>1054030887</v>
      </c>
      <c r="E54" s="40"/>
      <c r="F54" s="22"/>
      <c r="G54" s="16"/>
      <c r="H54" s="16"/>
      <c r="I54" s="16"/>
      <c r="J54" s="11"/>
      <c r="K54" s="6">
        <f t="shared" si="0"/>
        <v>0</v>
      </c>
      <c r="L54" s="6" t="str">
        <f>IF(K54&gt;89,"Xuất sắc",IF(K54&gt;79,"Tốt",IF(K54&gt;69,"Khá",IF(K54&gt;59,"Trung bình khá",IF(K54&gt;49,"Trung bình",IF(K54&gt;29,"Yếu","Kém"))))))</f>
        <v>Kém</v>
      </c>
    </row>
    <row r="56" spans="9:12" ht="15">
      <c r="I56" s="63" t="s">
        <v>373</v>
      </c>
      <c r="J56" s="63"/>
      <c r="K56" s="63"/>
      <c r="L56" s="63"/>
    </row>
    <row r="57" spans="1:12" ht="15">
      <c r="A57" s="45"/>
      <c r="B57" s="65" t="s">
        <v>169</v>
      </c>
      <c r="C57" s="65"/>
      <c r="D57" s="50"/>
      <c r="E57" s="65" t="s">
        <v>170</v>
      </c>
      <c r="F57" s="65"/>
      <c r="G57" s="50"/>
      <c r="H57" s="65" t="s">
        <v>171</v>
      </c>
      <c r="I57" s="65"/>
      <c r="J57" s="50"/>
      <c r="K57" s="65" t="s">
        <v>375</v>
      </c>
      <c r="L57" s="65"/>
    </row>
  </sheetData>
  <sheetProtection/>
  <mergeCells count="18">
    <mergeCell ref="B9:C9"/>
    <mergeCell ref="L7:L8"/>
    <mergeCell ref="A5:L5"/>
    <mergeCell ref="A1:D1"/>
    <mergeCell ref="G1:L1"/>
    <mergeCell ref="A2:D2"/>
    <mergeCell ref="G2:L2"/>
    <mergeCell ref="A4:L4"/>
    <mergeCell ref="B57:C57"/>
    <mergeCell ref="E57:F57"/>
    <mergeCell ref="H57:I57"/>
    <mergeCell ref="K57:L57"/>
    <mergeCell ref="A7:A8"/>
    <mergeCell ref="D7:D8"/>
    <mergeCell ref="E7:J7"/>
    <mergeCell ref="K7:K8"/>
    <mergeCell ref="B7:C8"/>
    <mergeCell ref="I56:L5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CC00"/>
  </sheetPr>
  <dimension ref="A1:L60"/>
  <sheetViews>
    <sheetView zoomScalePageLayoutView="0" workbookViewId="0" topLeftCell="A52">
      <selection activeCell="A5" sqref="A5:L5"/>
    </sheetView>
  </sheetViews>
  <sheetFormatPr defaultColWidth="9.140625" defaultRowHeight="15"/>
  <cols>
    <col min="1" max="1" width="5.00390625" style="28" bestFit="1" customWidth="1"/>
    <col min="2" max="2" width="20.28125" style="0" bestFit="1" customWidth="1"/>
    <col min="4" max="4" width="12.421875" style="0" bestFit="1" customWidth="1"/>
    <col min="9" max="12" width="11.5742187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82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83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7.25">
      <c r="A10" s="31">
        <v>1</v>
      </c>
      <c r="B10" s="53" t="s">
        <v>985</v>
      </c>
      <c r="C10" s="53" t="s">
        <v>0</v>
      </c>
      <c r="D10" s="53">
        <v>1054032005</v>
      </c>
      <c r="E10" s="18"/>
      <c r="F10" s="5"/>
      <c r="G10" s="5"/>
      <c r="H10" s="5"/>
      <c r="I10" s="5"/>
      <c r="J10" s="5"/>
      <c r="K10" s="6">
        <f aca="true" t="shared" si="0" ref="K10:K57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7.25">
      <c r="A11" s="31">
        <v>2</v>
      </c>
      <c r="B11" s="53" t="s">
        <v>986</v>
      </c>
      <c r="C11" s="53" t="s">
        <v>0</v>
      </c>
      <c r="D11" s="53" t="s">
        <v>1027</v>
      </c>
      <c r="E11" s="18"/>
      <c r="F11" s="5"/>
      <c r="G11" s="5"/>
      <c r="H11" s="5"/>
      <c r="I11" s="5"/>
      <c r="J11" s="5"/>
      <c r="K11" s="6">
        <f t="shared" si="0"/>
        <v>0</v>
      </c>
      <c r="L11" s="6" t="str">
        <f aca="true" t="shared" si="1" ref="L11:L57">IF(K11&gt;89,"Xuất sắc",IF(K11&gt;79,"Tốt",IF(K11&gt;69,"Khá",IF(K11&gt;59,"Trung bình khá",IF(K11&gt;49,"Trung bình",IF(K11&gt;29,"Yếu","Kém"))))))</f>
        <v>Kém</v>
      </c>
    </row>
    <row r="12" spans="1:12" ht="17.25">
      <c r="A12" s="31">
        <v>3</v>
      </c>
      <c r="B12" s="53" t="s">
        <v>876</v>
      </c>
      <c r="C12" s="53" t="s">
        <v>0</v>
      </c>
      <c r="D12" s="53" t="s">
        <v>1028</v>
      </c>
      <c r="E12" s="18"/>
      <c r="F12" s="5"/>
      <c r="G12" s="5"/>
      <c r="H12" s="5"/>
      <c r="I12" s="5"/>
      <c r="J12" s="5"/>
      <c r="K12" s="6">
        <f t="shared" si="0"/>
        <v>0</v>
      </c>
      <c r="L12" s="6" t="str">
        <f t="shared" si="1"/>
        <v>Kém</v>
      </c>
    </row>
    <row r="13" spans="1:12" ht="17.25">
      <c r="A13" s="31">
        <v>4</v>
      </c>
      <c r="B13" s="53" t="s">
        <v>987</v>
      </c>
      <c r="C13" s="53" t="s">
        <v>0</v>
      </c>
      <c r="D13" s="53" t="s">
        <v>1029</v>
      </c>
      <c r="E13" s="18"/>
      <c r="F13" s="5"/>
      <c r="G13" s="5"/>
      <c r="H13" s="5"/>
      <c r="I13" s="5"/>
      <c r="J13" s="5"/>
      <c r="K13" s="6">
        <f t="shared" si="0"/>
        <v>0</v>
      </c>
      <c r="L13" s="6" t="str">
        <f t="shared" si="1"/>
        <v>Kém</v>
      </c>
    </row>
    <row r="14" spans="1:12" ht="17.25">
      <c r="A14" s="31">
        <v>5</v>
      </c>
      <c r="B14" s="53" t="s">
        <v>988</v>
      </c>
      <c r="C14" s="53" t="s">
        <v>0</v>
      </c>
      <c r="D14" s="53" t="s">
        <v>1030</v>
      </c>
      <c r="E14" s="18"/>
      <c r="F14" s="5"/>
      <c r="G14" s="5"/>
      <c r="H14" s="5"/>
      <c r="I14" s="5"/>
      <c r="J14" s="5"/>
      <c r="K14" s="6">
        <f t="shared" si="0"/>
        <v>0</v>
      </c>
      <c r="L14" s="6" t="str">
        <f t="shared" si="1"/>
        <v>Kém</v>
      </c>
    </row>
    <row r="15" spans="1:12" ht="17.25">
      <c r="A15" s="31">
        <v>6</v>
      </c>
      <c r="B15" s="53" t="s">
        <v>781</v>
      </c>
      <c r="C15" s="53" t="s">
        <v>0</v>
      </c>
      <c r="D15" s="53" t="s">
        <v>1031</v>
      </c>
      <c r="E15" s="18"/>
      <c r="F15" s="5"/>
      <c r="G15" s="5"/>
      <c r="H15" s="5"/>
      <c r="I15" s="5"/>
      <c r="J15" s="5"/>
      <c r="K15" s="6">
        <f t="shared" si="0"/>
        <v>0</v>
      </c>
      <c r="L15" s="6" t="str">
        <f t="shared" si="1"/>
        <v>Kém</v>
      </c>
    </row>
    <row r="16" spans="1:12" ht="17.25">
      <c r="A16" s="31">
        <v>7</v>
      </c>
      <c r="B16" s="53" t="s">
        <v>884</v>
      </c>
      <c r="C16" s="53" t="s">
        <v>478</v>
      </c>
      <c r="D16" s="53" t="s">
        <v>1032</v>
      </c>
      <c r="E16" s="18"/>
      <c r="F16" s="5"/>
      <c r="G16" s="5"/>
      <c r="H16" s="5"/>
      <c r="I16" s="5"/>
      <c r="J16" s="5"/>
      <c r="K16" s="6">
        <f t="shared" si="0"/>
        <v>0</v>
      </c>
      <c r="L16" s="6" t="str">
        <f t="shared" si="1"/>
        <v>Kém</v>
      </c>
    </row>
    <row r="17" spans="1:12" ht="17.25">
      <c r="A17" s="31">
        <v>8</v>
      </c>
      <c r="B17" s="53" t="s">
        <v>989</v>
      </c>
      <c r="C17" s="53" t="s">
        <v>990</v>
      </c>
      <c r="D17" s="53" t="s">
        <v>1033</v>
      </c>
      <c r="E17" s="18"/>
      <c r="F17" s="5"/>
      <c r="G17" s="5"/>
      <c r="H17" s="5"/>
      <c r="I17" s="5"/>
      <c r="J17" s="5"/>
      <c r="K17" s="6">
        <f t="shared" si="0"/>
        <v>0</v>
      </c>
      <c r="L17" s="6" t="str">
        <f t="shared" si="1"/>
        <v>Kém</v>
      </c>
    </row>
    <row r="18" spans="1:12" ht="17.25">
      <c r="A18" s="31">
        <v>9</v>
      </c>
      <c r="B18" s="53" t="s">
        <v>991</v>
      </c>
      <c r="C18" s="53" t="s">
        <v>728</v>
      </c>
      <c r="D18" s="53" t="s">
        <v>1034</v>
      </c>
      <c r="E18" s="18"/>
      <c r="F18" s="5"/>
      <c r="G18" s="5"/>
      <c r="H18" s="5"/>
      <c r="I18" s="5"/>
      <c r="J18" s="5"/>
      <c r="K18" s="6">
        <f t="shared" si="0"/>
        <v>0</v>
      </c>
      <c r="L18" s="6" t="str">
        <f t="shared" si="1"/>
        <v>Kém</v>
      </c>
    </row>
    <row r="19" spans="1:12" ht="17.25">
      <c r="A19" s="31">
        <v>10</v>
      </c>
      <c r="B19" s="53" t="s">
        <v>764</v>
      </c>
      <c r="C19" s="53" t="s">
        <v>728</v>
      </c>
      <c r="D19" s="53" t="s">
        <v>1035</v>
      </c>
      <c r="E19" s="18"/>
      <c r="F19" s="5"/>
      <c r="G19" s="5"/>
      <c r="H19" s="5"/>
      <c r="I19" s="5"/>
      <c r="J19" s="5"/>
      <c r="K19" s="6">
        <f t="shared" si="0"/>
        <v>0</v>
      </c>
      <c r="L19" s="6" t="str">
        <f t="shared" si="1"/>
        <v>Kém</v>
      </c>
    </row>
    <row r="20" spans="1:12" ht="17.25">
      <c r="A20" s="31">
        <v>11</v>
      </c>
      <c r="B20" s="53" t="s">
        <v>992</v>
      </c>
      <c r="C20" s="53" t="s">
        <v>381</v>
      </c>
      <c r="D20" s="53" t="s">
        <v>1036</v>
      </c>
      <c r="E20" s="18"/>
      <c r="F20" s="5"/>
      <c r="G20" s="5"/>
      <c r="H20" s="5"/>
      <c r="I20" s="5"/>
      <c r="J20" s="5"/>
      <c r="K20" s="6">
        <f t="shared" si="0"/>
        <v>0</v>
      </c>
      <c r="L20" s="6" t="str">
        <f t="shared" si="1"/>
        <v>Kém</v>
      </c>
    </row>
    <row r="21" spans="1:12" ht="17.25">
      <c r="A21" s="31">
        <v>12</v>
      </c>
      <c r="B21" s="53" t="s">
        <v>781</v>
      </c>
      <c r="C21" s="53" t="s">
        <v>993</v>
      </c>
      <c r="D21" s="53" t="s">
        <v>1037</v>
      </c>
      <c r="E21" s="18"/>
      <c r="F21" s="5"/>
      <c r="G21" s="5"/>
      <c r="H21" s="5"/>
      <c r="I21" s="5"/>
      <c r="J21" s="5"/>
      <c r="K21" s="6">
        <f t="shared" si="0"/>
        <v>0</v>
      </c>
      <c r="L21" s="6" t="str">
        <f t="shared" si="1"/>
        <v>Kém</v>
      </c>
    </row>
    <row r="22" spans="1:12" ht="17.25">
      <c r="A22" s="31">
        <v>13</v>
      </c>
      <c r="B22" s="53" t="s">
        <v>994</v>
      </c>
      <c r="C22" s="53" t="s">
        <v>1</v>
      </c>
      <c r="D22" s="53" t="s">
        <v>1038</v>
      </c>
      <c r="E22" s="18"/>
      <c r="F22" s="5"/>
      <c r="G22" s="5"/>
      <c r="H22" s="5"/>
      <c r="I22" s="5"/>
      <c r="J22" s="5"/>
      <c r="K22" s="6">
        <f t="shared" si="0"/>
        <v>0</v>
      </c>
      <c r="L22" s="6" t="str">
        <f t="shared" si="1"/>
        <v>Kém</v>
      </c>
    </row>
    <row r="23" spans="1:12" ht="17.25">
      <c r="A23" s="31">
        <v>14</v>
      </c>
      <c r="B23" s="53" t="s">
        <v>995</v>
      </c>
      <c r="C23" s="53" t="s">
        <v>386</v>
      </c>
      <c r="D23" s="53" t="s">
        <v>1039</v>
      </c>
      <c r="E23" s="18"/>
      <c r="F23" s="5"/>
      <c r="G23" s="5"/>
      <c r="H23" s="5"/>
      <c r="I23" s="5"/>
      <c r="J23" s="5"/>
      <c r="K23" s="6">
        <f t="shared" si="0"/>
        <v>0</v>
      </c>
      <c r="L23" s="6" t="str">
        <f t="shared" si="1"/>
        <v>Kém</v>
      </c>
    </row>
    <row r="24" spans="1:12" ht="17.25">
      <c r="A24" s="31">
        <v>15</v>
      </c>
      <c r="B24" s="53" t="s">
        <v>996</v>
      </c>
      <c r="C24" s="53" t="s">
        <v>386</v>
      </c>
      <c r="D24" s="53" t="s">
        <v>1040</v>
      </c>
      <c r="E24" s="18"/>
      <c r="F24" s="5"/>
      <c r="G24" s="5"/>
      <c r="H24" s="5"/>
      <c r="I24" s="5"/>
      <c r="J24" s="5"/>
      <c r="K24" s="6">
        <f t="shared" si="0"/>
        <v>0</v>
      </c>
      <c r="L24" s="6" t="str">
        <f t="shared" si="1"/>
        <v>Kém</v>
      </c>
    </row>
    <row r="25" spans="1:12" ht="17.25">
      <c r="A25" s="31">
        <v>16</v>
      </c>
      <c r="B25" s="53" t="s">
        <v>881</v>
      </c>
      <c r="C25" s="53" t="s">
        <v>45</v>
      </c>
      <c r="D25" s="53" t="s">
        <v>1041</v>
      </c>
      <c r="E25" s="18"/>
      <c r="F25" s="5"/>
      <c r="G25" s="5"/>
      <c r="H25" s="5"/>
      <c r="I25" s="5"/>
      <c r="J25" s="5"/>
      <c r="K25" s="6">
        <f t="shared" si="0"/>
        <v>0</v>
      </c>
      <c r="L25" s="6" t="str">
        <f t="shared" si="1"/>
        <v>Kém</v>
      </c>
    </row>
    <row r="26" spans="1:12" ht="17.25">
      <c r="A26" s="31">
        <v>17</v>
      </c>
      <c r="B26" s="53" t="s">
        <v>997</v>
      </c>
      <c r="C26" s="53" t="s">
        <v>578</v>
      </c>
      <c r="D26" s="53" t="s">
        <v>1042</v>
      </c>
      <c r="E26" s="18"/>
      <c r="F26" s="5"/>
      <c r="G26" s="5"/>
      <c r="H26" s="5"/>
      <c r="I26" s="5"/>
      <c r="J26" s="5"/>
      <c r="K26" s="6">
        <f t="shared" si="0"/>
        <v>0</v>
      </c>
      <c r="L26" s="6" t="str">
        <f t="shared" si="1"/>
        <v>Kém</v>
      </c>
    </row>
    <row r="27" spans="1:12" ht="17.25">
      <c r="A27" s="31">
        <v>18</v>
      </c>
      <c r="B27" s="53" t="s">
        <v>998</v>
      </c>
      <c r="C27" s="53" t="s">
        <v>649</v>
      </c>
      <c r="D27" s="53" t="s">
        <v>1043</v>
      </c>
      <c r="E27" s="18"/>
      <c r="F27" s="5"/>
      <c r="G27" s="5"/>
      <c r="H27" s="5"/>
      <c r="I27" s="5"/>
      <c r="J27" s="5"/>
      <c r="K27" s="6">
        <f t="shared" si="0"/>
        <v>0</v>
      </c>
      <c r="L27" s="6" t="str">
        <f t="shared" si="1"/>
        <v>Kém</v>
      </c>
    </row>
    <row r="28" spans="1:12" ht="17.25">
      <c r="A28" s="31">
        <v>19</v>
      </c>
      <c r="B28" s="53" t="s">
        <v>517</v>
      </c>
      <c r="C28" s="53" t="s">
        <v>649</v>
      </c>
      <c r="D28" s="53" t="s">
        <v>1044</v>
      </c>
      <c r="E28" s="18"/>
      <c r="F28" s="5"/>
      <c r="G28" s="5"/>
      <c r="H28" s="5"/>
      <c r="I28" s="5"/>
      <c r="J28" s="5"/>
      <c r="K28" s="6">
        <f t="shared" si="0"/>
        <v>0</v>
      </c>
      <c r="L28" s="6" t="str">
        <f t="shared" si="1"/>
        <v>Kém</v>
      </c>
    </row>
    <row r="29" spans="1:12" ht="17.25">
      <c r="A29" s="31">
        <v>20</v>
      </c>
      <c r="B29" s="53" t="s">
        <v>999</v>
      </c>
      <c r="C29" s="53" t="s">
        <v>649</v>
      </c>
      <c r="D29" s="53" t="s">
        <v>1045</v>
      </c>
      <c r="E29" s="18"/>
      <c r="F29" s="5"/>
      <c r="G29" s="5"/>
      <c r="H29" s="5"/>
      <c r="I29" s="5"/>
      <c r="J29" s="5"/>
      <c r="K29" s="6">
        <f t="shared" si="0"/>
        <v>0</v>
      </c>
      <c r="L29" s="6" t="str">
        <f t="shared" si="1"/>
        <v>Kém</v>
      </c>
    </row>
    <row r="30" spans="1:12" ht="17.25">
      <c r="A30" s="31">
        <v>21</v>
      </c>
      <c r="B30" s="53" t="s">
        <v>1000</v>
      </c>
      <c r="C30" s="53" t="s">
        <v>1001</v>
      </c>
      <c r="D30" s="53" t="s">
        <v>1046</v>
      </c>
      <c r="E30" s="18"/>
      <c r="F30" s="5"/>
      <c r="G30" s="5"/>
      <c r="H30" s="5"/>
      <c r="I30" s="5"/>
      <c r="J30" s="5"/>
      <c r="K30" s="6">
        <f t="shared" si="0"/>
        <v>0</v>
      </c>
      <c r="L30" s="6" t="str">
        <f t="shared" si="1"/>
        <v>Kém</v>
      </c>
    </row>
    <row r="31" spans="1:12" ht="17.25">
      <c r="A31" s="31">
        <v>22</v>
      </c>
      <c r="B31" s="53" t="s">
        <v>1002</v>
      </c>
      <c r="C31" s="53" t="s">
        <v>63</v>
      </c>
      <c r="D31" s="53" t="s">
        <v>1047</v>
      </c>
      <c r="E31" s="18"/>
      <c r="F31" s="5"/>
      <c r="G31" s="5"/>
      <c r="H31" s="5"/>
      <c r="I31" s="5"/>
      <c r="J31" s="5"/>
      <c r="K31" s="6">
        <f t="shared" si="0"/>
        <v>0</v>
      </c>
      <c r="L31" s="6" t="str">
        <f t="shared" si="1"/>
        <v>Kém</v>
      </c>
    </row>
    <row r="32" spans="1:12" ht="17.25">
      <c r="A32" s="31">
        <v>23</v>
      </c>
      <c r="B32" s="53" t="s">
        <v>1003</v>
      </c>
      <c r="C32" s="53" t="s">
        <v>63</v>
      </c>
      <c r="D32" s="53" t="s">
        <v>1048</v>
      </c>
      <c r="E32" s="18"/>
      <c r="F32" s="5"/>
      <c r="G32" s="5"/>
      <c r="H32" s="5"/>
      <c r="I32" s="5"/>
      <c r="J32" s="5"/>
      <c r="K32" s="6">
        <f t="shared" si="0"/>
        <v>0</v>
      </c>
      <c r="L32" s="6" t="str">
        <f t="shared" si="1"/>
        <v>Kém</v>
      </c>
    </row>
    <row r="33" spans="1:12" ht="17.25">
      <c r="A33" s="31">
        <v>24</v>
      </c>
      <c r="B33" s="53" t="s">
        <v>648</v>
      </c>
      <c r="C33" s="53" t="s">
        <v>402</v>
      </c>
      <c r="D33" s="53" t="s">
        <v>1049</v>
      </c>
      <c r="E33" s="18"/>
      <c r="F33" s="5"/>
      <c r="G33" s="5"/>
      <c r="H33" s="5"/>
      <c r="I33" s="5"/>
      <c r="J33" s="5"/>
      <c r="K33" s="6">
        <f t="shared" si="0"/>
        <v>0</v>
      </c>
      <c r="L33" s="6" t="str">
        <f t="shared" si="1"/>
        <v>Kém</v>
      </c>
    </row>
    <row r="34" spans="1:12" ht="17.25">
      <c r="A34" s="31">
        <v>25</v>
      </c>
      <c r="B34" s="53" t="s">
        <v>1004</v>
      </c>
      <c r="C34" s="53" t="s">
        <v>84</v>
      </c>
      <c r="D34" s="53" t="s">
        <v>1050</v>
      </c>
      <c r="E34" s="18"/>
      <c r="F34" s="5"/>
      <c r="G34" s="5"/>
      <c r="H34" s="5"/>
      <c r="I34" s="5"/>
      <c r="J34" s="5"/>
      <c r="K34" s="6">
        <f t="shared" si="0"/>
        <v>0</v>
      </c>
      <c r="L34" s="6" t="str">
        <f t="shared" si="1"/>
        <v>Kém</v>
      </c>
    </row>
    <row r="35" spans="1:12" ht="17.25">
      <c r="A35" s="31">
        <v>26</v>
      </c>
      <c r="B35" s="53" t="s">
        <v>1005</v>
      </c>
      <c r="C35" s="53" t="s">
        <v>1006</v>
      </c>
      <c r="D35" s="53" t="s">
        <v>1051</v>
      </c>
      <c r="E35" s="18"/>
      <c r="F35" s="5"/>
      <c r="G35" s="5"/>
      <c r="H35" s="5"/>
      <c r="I35" s="5"/>
      <c r="J35" s="5"/>
      <c r="K35" s="6">
        <f t="shared" si="0"/>
        <v>0</v>
      </c>
      <c r="L35" s="6" t="str">
        <f t="shared" si="1"/>
        <v>Kém</v>
      </c>
    </row>
    <row r="36" spans="1:12" ht="17.25">
      <c r="A36" s="31">
        <v>27</v>
      </c>
      <c r="B36" s="53" t="s">
        <v>1007</v>
      </c>
      <c r="C36" s="53" t="s">
        <v>827</v>
      </c>
      <c r="D36" s="53" t="s">
        <v>1052</v>
      </c>
      <c r="E36" s="18"/>
      <c r="F36" s="5"/>
      <c r="G36" s="5"/>
      <c r="H36" s="5"/>
      <c r="I36" s="5"/>
      <c r="J36" s="5"/>
      <c r="K36" s="6">
        <f t="shared" si="0"/>
        <v>0</v>
      </c>
      <c r="L36" s="6" t="str">
        <f t="shared" si="1"/>
        <v>Kém</v>
      </c>
    </row>
    <row r="37" spans="1:12" ht="17.25">
      <c r="A37" s="31">
        <v>28</v>
      </c>
      <c r="B37" s="53" t="s">
        <v>647</v>
      </c>
      <c r="C37" s="53" t="s">
        <v>5</v>
      </c>
      <c r="D37" s="53" t="s">
        <v>1053</v>
      </c>
      <c r="E37" s="18"/>
      <c r="F37" s="5"/>
      <c r="G37" s="5"/>
      <c r="H37" s="5"/>
      <c r="I37" s="5"/>
      <c r="J37" s="5"/>
      <c r="K37" s="6">
        <f t="shared" si="0"/>
        <v>0</v>
      </c>
      <c r="L37" s="6" t="str">
        <f t="shared" si="1"/>
        <v>Kém</v>
      </c>
    </row>
    <row r="38" spans="1:12" ht="17.25">
      <c r="A38" s="31">
        <v>29</v>
      </c>
      <c r="B38" s="53" t="s">
        <v>1008</v>
      </c>
      <c r="C38" s="53" t="s">
        <v>913</v>
      </c>
      <c r="D38" s="53" t="s">
        <v>1054</v>
      </c>
      <c r="E38" s="18"/>
      <c r="F38" s="5"/>
      <c r="G38" s="5"/>
      <c r="H38" s="5"/>
      <c r="I38" s="5"/>
      <c r="J38" s="5"/>
      <c r="K38" s="6">
        <f t="shared" si="0"/>
        <v>0</v>
      </c>
      <c r="L38" s="6" t="str">
        <f t="shared" si="1"/>
        <v>Kém</v>
      </c>
    </row>
    <row r="39" spans="1:12" ht="17.25">
      <c r="A39" s="31">
        <v>30</v>
      </c>
      <c r="B39" s="53" t="s">
        <v>757</v>
      </c>
      <c r="C39" s="53" t="s">
        <v>1009</v>
      </c>
      <c r="D39" s="53" t="s">
        <v>1055</v>
      </c>
      <c r="E39" s="18"/>
      <c r="F39" s="5"/>
      <c r="G39" s="5"/>
      <c r="H39" s="5"/>
      <c r="I39" s="5"/>
      <c r="J39" s="5"/>
      <c r="K39" s="6">
        <f t="shared" si="0"/>
        <v>0</v>
      </c>
      <c r="L39" s="6" t="str">
        <f t="shared" si="1"/>
        <v>Kém</v>
      </c>
    </row>
    <row r="40" spans="1:12" ht="17.25">
      <c r="A40" s="31">
        <v>31</v>
      </c>
      <c r="B40" s="53" t="s">
        <v>1010</v>
      </c>
      <c r="C40" s="53" t="s">
        <v>7</v>
      </c>
      <c r="D40" s="53" t="s">
        <v>1056</v>
      </c>
      <c r="E40" s="18"/>
      <c r="F40" s="5"/>
      <c r="G40" s="5"/>
      <c r="H40" s="5"/>
      <c r="I40" s="5"/>
      <c r="J40" s="5"/>
      <c r="K40" s="6">
        <f t="shared" si="0"/>
        <v>0</v>
      </c>
      <c r="L40" s="6" t="str">
        <f t="shared" si="1"/>
        <v>Kém</v>
      </c>
    </row>
    <row r="41" spans="1:12" ht="17.25">
      <c r="A41" s="31">
        <v>32</v>
      </c>
      <c r="B41" s="53" t="s">
        <v>1011</v>
      </c>
      <c r="C41" s="53" t="s">
        <v>411</v>
      </c>
      <c r="D41" s="53" t="s">
        <v>1057</v>
      </c>
      <c r="E41" s="18"/>
      <c r="F41" s="5"/>
      <c r="G41" s="5"/>
      <c r="H41" s="5"/>
      <c r="I41" s="5"/>
      <c r="J41" s="5"/>
      <c r="K41" s="6">
        <f t="shared" si="0"/>
        <v>0</v>
      </c>
      <c r="L41" s="6" t="str">
        <f t="shared" si="1"/>
        <v>Kém</v>
      </c>
    </row>
    <row r="42" spans="1:12" ht="17.25">
      <c r="A42" s="31">
        <v>33</v>
      </c>
      <c r="B42" s="53" t="s">
        <v>1012</v>
      </c>
      <c r="C42" s="53" t="s">
        <v>1013</v>
      </c>
      <c r="D42" s="53" t="s">
        <v>1058</v>
      </c>
      <c r="E42" s="18"/>
      <c r="F42" s="5"/>
      <c r="G42" s="5"/>
      <c r="H42" s="5"/>
      <c r="I42" s="5"/>
      <c r="J42" s="5"/>
      <c r="K42" s="6">
        <f t="shared" si="0"/>
        <v>0</v>
      </c>
      <c r="L42" s="6" t="str">
        <f t="shared" si="1"/>
        <v>Kém</v>
      </c>
    </row>
    <row r="43" spans="1:12" ht="17.25">
      <c r="A43" s="31">
        <v>34</v>
      </c>
      <c r="B43" s="53" t="s">
        <v>1014</v>
      </c>
      <c r="C43" s="53" t="s">
        <v>85</v>
      </c>
      <c r="D43" s="53" t="s">
        <v>1059</v>
      </c>
      <c r="E43" s="18"/>
      <c r="F43" s="5"/>
      <c r="G43" s="5"/>
      <c r="H43" s="5"/>
      <c r="I43" s="5"/>
      <c r="J43" s="5"/>
      <c r="K43" s="6">
        <f t="shared" si="0"/>
        <v>0</v>
      </c>
      <c r="L43" s="6" t="str">
        <f t="shared" si="1"/>
        <v>Kém</v>
      </c>
    </row>
    <row r="44" spans="1:12" ht="17.25">
      <c r="A44" s="31">
        <v>35</v>
      </c>
      <c r="B44" s="53" t="s">
        <v>1015</v>
      </c>
      <c r="C44" s="53" t="s">
        <v>509</v>
      </c>
      <c r="D44" s="53" t="s">
        <v>1060</v>
      </c>
      <c r="E44" s="18"/>
      <c r="F44" s="5"/>
      <c r="G44" s="5"/>
      <c r="H44" s="5"/>
      <c r="I44" s="5"/>
      <c r="J44" s="5"/>
      <c r="K44" s="6">
        <f t="shared" si="0"/>
        <v>0</v>
      </c>
      <c r="L44" s="6" t="str">
        <f t="shared" si="1"/>
        <v>Kém</v>
      </c>
    </row>
    <row r="45" spans="1:12" ht="17.25">
      <c r="A45" s="31">
        <v>36</v>
      </c>
      <c r="B45" s="53" t="s">
        <v>1016</v>
      </c>
      <c r="C45" s="53" t="s">
        <v>50</v>
      </c>
      <c r="D45" s="53" t="s">
        <v>1061</v>
      </c>
      <c r="E45" s="18"/>
      <c r="F45" s="5"/>
      <c r="G45" s="5"/>
      <c r="H45" s="5"/>
      <c r="I45" s="5"/>
      <c r="J45" s="5"/>
      <c r="K45" s="6">
        <f t="shared" si="0"/>
        <v>0</v>
      </c>
      <c r="L45" s="6" t="str">
        <f t="shared" si="1"/>
        <v>Kém</v>
      </c>
    </row>
    <row r="46" spans="1:12" ht="17.25">
      <c r="A46" s="31">
        <v>37</v>
      </c>
      <c r="B46" s="53" t="s">
        <v>1017</v>
      </c>
      <c r="C46" s="53" t="s">
        <v>427</v>
      </c>
      <c r="D46" s="53" t="s">
        <v>1062</v>
      </c>
      <c r="E46" s="18"/>
      <c r="F46" s="5"/>
      <c r="G46" s="5"/>
      <c r="H46" s="5"/>
      <c r="I46" s="5"/>
      <c r="J46" s="5"/>
      <c r="K46" s="6">
        <f t="shared" si="0"/>
        <v>0</v>
      </c>
      <c r="L46" s="6" t="str">
        <f t="shared" si="1"/>
        <v>Kém</v>
      </c>
    </row>
    <row r="47" spans="1:12" ht="17.25">
      <c r="A47" s="31">
        <v>38</v>
      </c>
      <c r="B47" s="53" t="s">
        <v>630</v>
      </c>
      <c r="C47" s="53" t="s">
        <v>427</v>
      </c>
      <c r="D47" s="53" t="s">
        <v>1063</v>
      </c>
      <c r="E47" s="18"/>
      <c r="F47" s="5"/>
      <c r="G47" s="5"/>
      <c r="H47" s="5"/>
      <c r="I47" s="5"/>
      <c r="J47" s="5"/>
      <c r="K47" s="6">
        <f t="shared" si="0"/>
        <v>0</v>
      </c>
      <c r="L47" s="6" t="str">
        <f t="shared" si="1"/>
        <v>Kém</v>
      </c>
    </row>
    <row r="48" spans="1:12" ht="17.25">
      <c r="A48" s="31">
        <v>39</v>
      </c>
      <c r="B48" s="53" t="s">
        <v>869</v>
      </c>
      <c r="C48" s="53" t="s">
        <v>427</v>
      </c>
      <c r="D48" s="53" t="s">
        <v>1064</v>
      </c>
      <c r="E48" s="18"/>
      <c r="F48" s="5"/>
      <c r="G48" s="5"/>
      <c r="H48" s="5"/>
      <c r="I48" s="5"/>
      <c r="J48" s="5"/>
      <c r="K48" s="6">
        <f t="shared" si="0"/>
        <v>0</v>
      </c>
      <c r="L48" s="6" t="str">
        <f t="shared" si="1"/>
        <v>Kém</v>
      </c>
    </row>
    <row r="49" spans="1:12" ht="17.25">
      <c r="A49" s="31">
        <v>40</v>
      </c>
      <c r="B49" s="53" t="s">
        <v>1018</v>
      </c>
      <c r="C49" s="53" t="s">
        <v>64</v>
      </c>
      <c r="D49" s="53" t="s">
        <v>1065</v>
      </c>
      <c r="E49" s="18"/>
      <c r="F49" s="5"/>
      <c r="G49" s="5"/>
      <c r="H49" s="5"/>
      <c r="I49" s="5"/>
      <c r="J49" s="5"/>
      <c r="K49" s="6">
        <f t="shared" si="0"/>
        <v>0</v>
      </c>
      <c r="L49" s="6" t="str">
        <f t="shared" si="1"/>
        <v>Kém</v>
      </c>
    </row>
    <row r="50" spans="1:12" ht="17.25">
      <c r="A50" s="31">
        <v>41</v>
      </c>
      <c r="B50" s="53" t="s">
        <v>581</v>
      </c>
      <c r="C50" s="53" t="s">
        <v>429</v>
      </c>
      <c r="D50" s="53" t="s">
        <v>1066</v>
      </c>
      <c r="E50" s="18"/>
      <c r="F50" s="5"/>
      <c r="G50" s="5"/>
      <c r="H50" s="5"/>
      <c r="I50" s="5"/>
      <c r="J50" s="5"/>
      <c r="K50" s="6">
        <f t="shared" si="0"/>
        <v>0</v>
      </c>
      <c r="L50" s="6" t="str">
        <f t="shared" si="1"/>
        <v>Kém</v>
      </c>
    </row>
    <row r="51" spans="1:12" ht="17.25">
      <c r="A51" s="31">
        <v>42</v>
      </c>
      <c r="B51" s="53" t="s">
        <v>1019</v>
      </c>
      <c r="C51" s="53" t="s">
        <v>1020</v>
      </c>
      <c r="D51" s="53" t="s">
        <v>1067</v>
      </c>
      <c r="E51" s="18"/>
      <c r="F51" s="5"/>
      <c r="G51" s="5"/>
      <c r="H51" s="5"/>
      <c r="I51" s="5"/>
      <c r="J51" s="5"/>
      <c r="K51" s="6">
        <f t="shared" si="0"/>
        <v>0</v>
      </c>
      <c r="L51" s="6" t="str">
        <f t="shared" si="1"/>
        <v>Kém</v>
      </c>
    </row>
    <row r="52" spans="1:12" ht="17.25">
      <c r="A52" s="31">
        <v>43</v>
      </c>
      <c r="B52" s="53" t="s">
        <v>826</v>
      </c>
      <c r="C52" s="53" t="s">
        <v>11</v>
      </c>
      <c r="D52" s="53" t="s">
        <v>1068</v>
      </c>
      <c r="E52" s="18"/>
      <c r="F52" s="5"/>
      <c r="G52" s="5"/>
      <c r="H52" s="5"/>
      <c r="I52" s="5"/>
      <c r="J52" s="5"/>
      <c r="K52" s="6">
        <f t="shared" si="0"/>
        <v>0</v>
      </c>
      <c r="L52" s="6" t="str">
        <f t="shared" si="1"/>
        <v>Kém</v>
      </c>
    </row>
    <row r="53" spans="1:12" ht="17.25">
      <c r="A53" s="31">
        <v>44</v>
      </c>
      <c r="B53" s="53" t="s">
        <v>1021</v>
      </c>
      <c r="C53" s="53" t="s">
        <v>12</v>
      </c>
      <c r="D53" s="53" t="s">
        <v>1069</v>
      </c>
      <c r="E53" s="18"/>
      <c r="F53" s="5"/>
      <c r="G53" s="5"/>
      <c r="H53" s="5"/>
      <c r="I53" s="5"/>
      <c r="J53" s="5"/>
      <c r="K53" s="6">
        <f t="shared" si="0"/>
        <v>0</v>
      </c>
      <c r="L53" s="6" t="str">
        <f t="shared" si="1"/>
        <v>Kém</v>
      </c>
    </row>
    <row r="54" spans="1:12" ht="17.25">
      <c r="A54" s="31">
        <v>45</v>
      </c>
      <c r="B54" s="53" t="s">
        <v>383</v>
      </c>
      <c r="C54" s="53" t="s">
        <v>12</v>
      </c>
      <c r="D54" s="53" t="s">
        <v>1070</v>
      </c>
      <c r="E54" s="44"/>
      <c r="F54" s="6"/>
      <c r="G54" s="6"/>
      <c r="H54" s="6"/>
      <c r="I54" s="6"/>
      <c r="J54" s="6"/>
      <c r="K54" s="6">
        <f t="shared" si="0"/>
        <v>0</v>
      </c>
      <c r="L54" s="6" t="str">
        <f t="shared" si="1"/>
        <v>Kém</v>
      </c>
    </row>
    <row r="55" spans="1:12" ht="17.25">
      <c r="A55" s="31">
        <v>46</v>
      </c>
      <c r="B55" s="53" t="s">
        <v>1022</v>
      </c>
      <c r="C55" s="53" t="s">
        <v>12</v>
      </c>
      <c r="D55" s="53" t="s">
        <v>1071</v>
      </c>
      <c r="E55" s="44"/>
      <c r="F55" s="6"/>
      <c r="G55" s="6"/>
      <c r="H55" s="6"/>
      <c r="I55" s="6"/>
      <c r="J55" s="6"/>
      <c r="K55" s="6">
        <f t="shared" si="0"/>
        <v>0</v>
      </c>
      <c r="L55" s="6" t="str">
        <f t="shared" si="1"/>
        <v>Kém</v>
      </c>
    </row>
    <row r="56" spans="1:12" ht="17.25">
      <c r="A56" s="31">
        <v>47</v>
      </c>
      <c r="B56" s="53" t="s">
        <v>1023</v>
      </c>
      <c r="C56" s="53" t="s">
        <v>36</v>
      </c>
      <c r="D56" s="53" t="s">
        <v>1072</v>
      </c>
      <c r="E56" s="44"/>
      <c r="F56" s="6"/>
      <c r="G56" s="6"/>
      <c r="H56" s="6"/>
      <c r="I56" s="6"/>
      <c r="J56" s="6"/>
      <c r="K56" s="6">
        <f t="shared" si="0"/>
        <v>0</v>
      </c>
      <c r="L56" s="6" t="str">
        <f t="shared" si="1"/>
        <v>Kém</v>
      </c>
    </row>
    <row r="57" spans="1:12" ht="17.25">
      <c r="A57" s="31">
        <v>48</v>
      </c>
      <c r="B57" s="53" t="s">
        <v>1024</v>
      </c>
      <c r="C57" s="53" t="s">
        <v>1025</v>
      </c>
      <c r="D57" s="53" t="s">
        <v>1073</v>
      </c>
      <c r="E57" s="44"/>
      <c r="F57" s="6"/>
      <c r="G57" s="6"/>
      <c r="H57" s="6"/>
      <c r="I57" s="6"/>
      <c r="J57" s="6"/>
      <c r="K57" s="6">
        <f t="shared" si="0"/>
        <v>0</v>
      </c>
      <c r="L57" s="6" t="str">
        <f t="shared" si="1"/>
        <v>Kém</v>
      </c>
    </row>
    <row r="58" spans="1:12" ht="17.25">
      <c r="A58" s="27">
        <v>49</v>
      </c>
      <c r="B58" s="53" t="s">
        <v>1026</v>
      </c>
      <c r="C58" s="53" t="s">
        <v>528</v>
      </c>
      <c r="D58" s="53">
        <v>1054030871</v>
      </c>
      <c r="E58" s="44"/>
      <c r="F58" s="6"/>
      <c r="G58" s="6"/>
      <c r="H58" s="6"/>
      <c r="I58" s="6"/>
      <c r="J58" s="6"/>
      <c r="K58" s="6"/>
      <c r="L58" s="6"/>
    </row>
    <row r="59" spans="9:12" ht="15">
      <c r="I59" s="63" t="s">
        <v>373</v>
      </c>
      <c r="J59" s="63"/>
      <c r="K59" s="63"/>
      <c r="L59" s="63"/>
    </row>
    <row r="60" spans="1:12" ht="15">
      <c r="A60" s="45"/>
      <c r="B60" s="65" t="s">
        <v>169</v>
      </c>
      <c r="C60" s="65"/>
      <c r="D60" s="50"/>
      <c r="E60" s="65" t="s">
        <v>170</v>
      </c>
      <c r="F60" s="65"/>
      <c r="G60" s="50"/>
      <c r="H60" s="65" t="s">
        <v>171</v>
      </c>
      <c r="I60" s="65"/>
      <c r="J60" s="50"/>
      <c r="K60" s="65" t="s">
        <v>375</v>
      </c>
      <c r="L60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60:C60"/>
    <mergeCell ref="E60:F60"/>
    <mergeCell ref="H60:I60"/>
    <mergeCell ref="K60:L60"/>
    <mergeCell ref="A7:A8"/>
    <mergeCell ref="B7:C8"/>
    <mergeCell ref="D7:D8"/>
    <mergeCell ref="E7:J7"/>
    <mergeCell ref="K7:K8"/>
    <mergeCell ref="I59:L5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D60093"/>
  </sheetPr>
  <dimension ref="A1:L55"/>
  <sheetViews>
    <sheetView tabSelected="1" zoomScalePageLayoutView="0" workbookViewId="0" topLeftCell="A40">
      <selection activeCell="A5" sqref="A5:L5"/>
    </sheetView>
  </sheetViews>
  <sheetFormatPr defaultColWidth="9.140625" defaultRowHeight="15"/>
  <cols>
    <col min="1" max="1" width="5.00390625" style="28" bestFit="1" customWidth="1"/>
    <col min="2" max="2" width="19.57421875" style="0" bestFit="1" customWidth="1"/>
    <col min="4" max="4" width="12.421875" style="0" bestFit="1" customWidth="1"/>
    <col min="9" max="10" width="10.8515625" style="0" customWidth="1"/>
    <col min="11" max="11" width="14.140625" style="0" customWidth="1"/>
    <col min="12" max="12" width="13.5742187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86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87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7.25">
      <c r="A10" s="27">
        <v>1</v>
      </c>
      <c r="B10" s="53" t="s">
        <v>1074</v>
      </c>
      <c r="C10" s="53" t="s">
        <v>0</v>
      </c>
      <c r="D10" s="53">
        <v>1054030030</v>
      </c>
      <c r="E10" s="4"/>
      <c r="F10" s="4"/>
      <c r="G10" s="4"/>
      <c r="H10" s="4"/>
      <c r="I10" s="4"/>
      <c r="J10" s="4"/>
      <c r="K10" s="6">
        <f aca="true" t="shared" si="0" ref="K10:K52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7.25">
      <c r="A11" s="27">
        <v>2</v>
      </c>
      <c r="B11" s="53" t="s">
        <v>1075</v>
      </c>
      <c r="C11" s="53" t="s">
        <v>1076</v>
      </c>
      <c r="D11" s="53" t="s">
        <v>1105</v>
      </c>
      <c r="E11" s="4"/>
      <c r="F11" s="4"/>
      <c r="G11" s="4"/>
      <c r="H11" s="4"/>
      <c r="I11" s="4"/>
      <c r="J11" s="4"/>
      <c r="K11" s="6">
        <f t="shared" si="0"/>
        <v>0</v>
      </c>
      <c r="L11" s="6" t="str">
        <f aca="true" t="shared" si="1" ref="L11:L52">IF(K11&gt;89,"Xuất sắc",IF(K11&gt;79,"Tốt",IF(K11&gt;69,"Khá",IF(K11&gt;59,"Trung bình khá",IF(K11&gt;49,"Trung bình",IF(K11&gt;29,"Yếu","Kém"))))))</f>
        <v>Kém</v>
      </c>
    </row>
    <row r="12" spans="1:12" ht="17.25">
      <c r="A12" s="27">
        <v>3</v>
      </c>
      <c r="B12" s="53" t="s">
        <v>1077</v>
      </c>
      <c r="C12" s="53" t="s">
        <v>1078</v>
      </c>
      <c r="D12" s="53" t="s">
        <v>1106</v>
      </c>
      <c r="E12" s="4"/>
      <c r="F12" s="4"/>
      <c r="G12" s="4"/>
      <c r="H12" s="4"/>
      <c r="I12" s="4"/>
      <c r="J12" s="4"/>
      <c r="K12" s="6">
        <f t="shared" si="0"/>
        <v>0</v>
      </c>
      <c r="L12" s="6" t="str">
        <f t="shared" si="1"/>
        <v>Kém</v>
      </c>
    </row>
    <row r="13" spans="1:12" ht="17.25">
      <c r="A13" s="27">
        <v>4</v>
      </c>
      <c r="B13" s="53" t="s">
        <v>1079</v>
      </c>
      <c r="C13" s="53" t="s">
        <v>39</v>
      </c>
      <c r="D13" s="53" t="s">
        <v>1107</v>
      </c>
      <c r="E13" s="4"/>
      <c r="F13" s="4"/>
      <c r="G13" s="4"/>
      <c r="H13" s="4"/>
      <c r="I13" s="4"/>
      <c r="J13" s="4"/>
      <c r="K13" s="6">
        <f t="shared" si="0"/>
        <v>0</v>
      </c>
      <c r="L13" s="6" t="str">
        <f t="shared" si="1"/>
        <v>Kém</v>
      </c>
    </row>
    <row r="14" spans="1:12" ht="17.25">
      <c r="A14" s="27">
        <v>5</v>
      </c>
      <c r="B14" s="53" t="s">
        <v>1080</v>
      </c>
      <c r="C14" s="53" t="s">
        <v>771</v>
      </c>
      <c r="D14" s="53" t="s">
        <v>1108</v>
      </c>
      <c r="E14" s="4"/>
      <c r="F14" s="4"/>
      <c r="G14" s="4"/>
      <c r="H14" s="4"/>
      <c r="I14" s="4"/>
      <c r="J14" s="4"/>
      <c r="K14" s="6">
        <f t="shared" si="0"/>
        <v>0</v>
      </c>
      <c r="L14" s="6" t="str">
        <f t="shared" si="1"/>
        <v>Kém</v>
      </c>
    </row>
    <row r="15" spans="1:12" ht="17.25">
      <c r="A15" s="27">
        <v>6</v>
      </c>
      <c r="B15" s="53" t="s">
        <v>1081</v>
      </c>
      <c r="C15" s="53" t="s">
        <v>771</v>
      </c>
      <c r="D15" s="53" t="s">
        <v>1109</v>
      </c>
      <c r="E15" s="7"/>
      <c r="F15" s="7"/>
      <c r="G15" s="7"/>
      <c r="H15" s="7"/>
      <c r="I15" s="7"/>
      <c r="J15" s="7"/>
      <c r="K15" s="6">
        <f t="shared" si="0"/>
        <v>0</v>
      </c>
      <c r="L15" s="6" t="str">
        <f t="shared" si="1"/>
        <v>Kém</v>
      </c>
    </row>
    <row r="16" spans="1:12" ht="17.25">
      <c r="A16" s="27">
        <v>7</v>
      </c>
      <c r="B16" s="53" t="s">
        <v>422</v>
      </c>
      <c r="C16" s="53" t="s">
        <v>392</v>
      </c>
      <c r="D16" s="53" t="s">
        <v>1110</v>
      </c>
      <c r="E16" s="4"/>
      <c r="F16" s="4"/>
      <c r="G16" s="4"/>
      <c r="H16" s="4"/>
      <c r="I16" s="4"/>
      <c r="J16" s="4"/>
      <c r="K16" s="6">
        <f t="shared" si="0"/>
        <v>0</v>
      </c>
      <c r="L16" s="6" t="str">
        <f t="shared" si="1"/>
        <v>Kém</v>
      </c>
    </row>
    <row r="17" spans="1:12" ht="17.25">
      <c r="A17" s="27">
        <v>8</v>
      </c>
      <c r="B17" s="53" t="s">
        <v>588</v>
      </c>
      <c r="C17" s="53" t="s">
        <v>578</v>
      </c>
      <c r="D17" s="53" t="s">
        <v>1111</v>
      </c>
      <c r="E17" s="7"/>
      <c r="F17" s="7"/>
      <c r="G17" s="7"/>
      <c r="H17" s="7"/>
      <c r="I17" s="7"/>
      <c r="J17" s="7"/>
      <c r="K17" s="6">
        <f t="shared" si="0"/>
        <v>0</v>
      </c>
      <c r="L17" s="6" t="str">
        <f t="shared" si="1"/>
        <v>Kém</v>
      </c>
    </row>
    <row r="18" spans="1:12" ht="17.25">
      <c r="A18" s="27">
        <v>9</v>
      </c>
      <c r="B18" s="53" t="s">
        <v>796</v>
      </c>
      <c r="C18" s="53" t="s">
        <v>578</v>
      </c>
      <c r="D18" s="53" t="s">
        <v>1112</v>
      </c>
      <c r="E18" s="7"/>
      <c r="F18" s="7"/>
      <c r="G18" s="7"/>
      <c r="H18" s="7"/>
      <c r="I18" s="7"/>
      <c r="J18" s="7"/>
      <c r="K18" s="6">
        <f t="shared" si="0"/>
        <v>0</v>
      </c>
      <c r="L18" s="6" t="str">
        <f t="shared" si="1"/>
        <v>Kém</v>
      </c>
    </row>
    <row r="19" spans="1:12" ht="17.25">
      <c r="A19" s="27">
        <v>10</v>
      </c>
      <c r="B19" s="53" t="s">
        <v>484</v>
      </c>
      <c r="C19" s="53" t="s">
        <v>649</v>
      </c>
      <c r="D19" s="53" t="s">
        <v>1113</v>
      </c>
      <c r="E19" s="4"/>
      <c r="F19" s="4"/>
      <c r="G19" s="4"/>
      <c r="H19" s="4"/>
      <c r="I19" s="4"/>
      <c r="J19" s="4"/>
      <c r="K19" s="6">
        <f t="shared" si="0"/>
        <v>0</v>
      </c>
      <c r="L19" s="6" t="str">
        <f t="shared" si="1"/>
        <v>Kém</v>
      </c>
    </row>
    <row r="20" spans="1:12" ht="17.25">
      <c r="A20" s="27">
        <v>11</v>
      </c>
      <c r="B20" s="53" t="s">
        <v>581</v>
      </c>
      <c r="C20" s="53" t="s">
        <v>63</v>
      </c>
      <c r="D20" s="53" t="s">
        <v>1114</v>
      </c>
      <c r="E20" s="7"/>
      <c r="F20" s="7"/>
      <c r="G20" s="7"/>
      <c r="H20" s="7"/>
      <c r="I20" s="7"/>
      <c r="J20" s="7"/>
      <c r="K20" s="6">
        <f t="shared" si="0"/>
        <v>0</v>
      </c>
      <c r="L20" s="6" t="str">
        <f t="shared" si="1"/>
        <v>Kém</v>
      </c>
    </row>
    <row r="21" spans="1:12" ht="17.25">
      <c r="A21" s="27">
        <v>12</v>
      </c>
      <c r="B21" s="53" t="s">
        <v>1082</v>
      </c>
      <c r="C21" s="53" t="s">
        <v>402</v>
      </c>
      <c r="D21" s="53" t="s">
        <v>1115</v>
      </c>
      <c r="E21" s="4"/>
      <c r="F21" s="4"/>
      <c r="G21" s="4"/>
      <c r="H21" s="4"/>
      <c r="I21" s="4"/>
      <c r="J21" s="4"/>
      <c r="K21" s="6">
        <f t="shared" si="0"/>
        <v>0</v>
      </c>
      <c r="L21" s="6" t="str">
        <f t="shared" si="1"/>
        <v>Kém</v>
      </c>
    </row>
    <row r="22" spans="1:12" ht="17.25">
      <c r="A22" s="27">
        <v>13</v>
      </c>
      <c r="B22" s="53" t="s">
        <v>845</v>
      </c>
      <c r="C22" s="53" t="s">
        <v>404</v>
      </c>
      <c r="D22" s="53" t="s">
        <v>1116</v>
      </c>
      <c r="E22" s="4"/>
      <c r="F22" s="4"/>
      <c r="G22" s="4"/>
      <c r="H22" s="4"/>
      <c r="I22" s="4"/>
      <c r="J22" s="4"/>
      <c r="K22" s="6">
        <f t="shared" si="0"/>
        <v>0</v>
      </c>
      <c r="L22" s="6" t="str">
        <f t="shared" si="1"/>
        <v>Kém</v>
      </c>
    </row>
    <row r="23" spans="1:12" ht="17.25">
      <c r="A23" s="27">
        <v>14</v>
      </c>
      <c r="B23" s="53" t="s">
        <v>1083</v>
      </c>
      <c r="C23" s="53" t="s">
        <v>1084</v>
      </c>
      <c r="D23" s="53" t="s">
        <v>1117</v>
      </c>
      <c r="E23" s="4"/>
      <c r="F23" s="4"/>
      <c r="G23" s="4"/>
      <c r="H23" s="4"/>
      <c r="I23" s="4"/>
      <c r="J23" s="4"/>
      <c r="K23" s="6">
        <f t="shared" si="0"/>
        <v>0</v>
      </c>
      <c r="L23" s="6" t="str">
        <f t="shared" si="1"/>
        <v>Kém</v>
      </c>
    </row>
    <row r="24" spans="1:12" ht="17.25">
      <c r="A24" s="27">
        <v>15</v>
      </c>
      <c r="B24" s="53" t="s">
        <v>1085</v>
      </c>
      <c r="C24" s="53" t="s">
        <v>1086</v>
      </c>
      <c r="D24" s="53" t="s">
        <v>1118</v>
      </c>
      <c r="E24" s="4"/>
      <c r="F24" s="4"/>
      <c r="G24" s="4"/>
      <c r="H24" s="4"/>
      <c r="I24" s="4"/>
      <c r="J24" s="4"/>
      <c r="K24" s="6">
        <f t="shared" si="0"/>
        <v>0</v>
      </c>
      <c r="L24" s="6" t="str">
        <f t="shared" si="1"/>
        <v>Kém</v>
      </c>
    </row>
    <row r="25" spans="1:12" ht="17.25">
      <c r="A25" s="27">
        <v>16</v>
      </c>
      <c r="B25" s="53" t="s">
        <v>428</v>
      </c>
      <c r="C25" s="53" t="s">
        <v>57</v>
      </c>
      <c r="D25" s="53" t="s">
        <v>1119</v>
      </c>
      <c r="E25" s="7"/>
      <c r="F25" s="7"/>
      <c r="G25" s="7"/>
      <c r="H25" s="7"/>
      <c r="I25" s="7"/>
      <c r="J25" s="7"/>
      <c r="K25" s="6">
        <f t="shared" si="0"/>
        <v>0</v>
      </c>
      <c r="L25" s="6" t="str">
        <f t="shared" si="1"/>
        <v>Kém</v>
      </c>
    </row>
    <row r="26" spans="1:12" ht="17.25">
      <c r="A26" s="27">
        <v>17</v>
      </c>
      <c r="B26" s="53" t="s">
        <v>1087</v>
      </c>
      <c r="C26" s="53" t="s">
        <v>31</v>
      </c>
      <c r="D26" s="53" t="s">
        <v>1120</v>
      </c>
      <c r="E26" s="4"/>
      <c r="F26" s="4"/>
      <c r="G26" s="4"/>
      <c r="H26" s="4"/>
      <c r="I26" s="4"/>
      <c r="J26" s="4"/>
      <c r="K26" s="6">
        <f t="shared" si="0"/>
        <v>0</v>
      </c>
      <c r="L26" s="6" t="str">
        <f t="shared" si="1"/>
        <v>Kém</v>
      </c>
    </row>
    <row r="27" spans="1:12" ht="17.25">
      <c r="A27" s="27">
        <v>18</v>
      </c>
      <c r="B27" s="53" t="s">
        <v>383</v>
      </c>
      <c r="C27" s="53" t="s">
        <v>827</v>
      </c>
      <c r="D27" s="53" t="s">
        <v>1121</v>
      </c>
      <c r="E27" s="4"/>
      <c r="F27" s="4"/>
      <c r="G27" s="4"/>
      <c r="H27" s="4"/>
      <c r="I27" s="4"/>
      <c r="J27" s="4"/>
      <c r="K27" s="6">
        <f t="shared" si="0"/>
        <v>0</v>
      </c>
      <c r="L27" s="6" t="str">
        <f t="shared" si="1"/>
        <v>Kém</v>
      </c>
    </row>
    <row r="28" spans="1:12" ht="17.25">
      <c r="A28" s="27">
        <v>19</v>
      </c>
      <c r="B28" s="53" t="s">
        <v>1088</v>
      </c>
      <c r="C28" s="53" t="s">
        <v>6</v>
      </c>
      <c r="D28" s="53" t="s">
        <v>1122</v>
      </c>
      <c r="E28" s="4"/>
      <c r="F28" s="4"/>
      <c r="G28" s="4"/>
      <c r="H28" s="4"/>
      <c r="I28" s="4"/>
      <c r="J28" s="4"/>
      <c r="K28" s="6">
        <f t="shared" si="0"/>
        <v>0</v>
      </c>
      <c r="L28" s="6" t="str">
        <f t="shared" si="1"/>
        <v>Kém</v>
      </c>
    </row>
    <row r="29" spans="1:12" ht="17.25">
      <c r="A29" s="27">
        <v>20</v>
      </c>
      <c r="B29" s="53" t="s">
        <v>648</v>
      </c>
      <c r="C29" s="53" t="s">
        <v>1089</v>
      </c>
      <c r="D29" s="53" t="s">
        <v>1123</v>
      </c>
      <c r="E29" s="4"/>
      <c r="F29" s="4"/>
      <c r="G29" s="4"/>
      <c r="H29" s="4"/>
      <c r="I29" s="4"/>
      <c r="J29" s="4"/>
      <c r="K29" s="6">
        <f t="shared" si="0"/>
        <v>0</v>
      </c>
      <c r="L29" s="6" t="str">
        <f t="shared" si="1"/>
        <v>Kém</v>
      </c>
    </row>
    <row r="30" spans="1:12" ht="17.25">
      <c r="A30" s="27">
        <v>21</v>
      </c>
      <c r="B30" s="53" t="s">
        <v>1090</v>
      </c>
      <c r="C30" s="53" t="s">
        <v>7</v>
      </c>
      <c r="D30" s="53" t="s">
        <v>1124</v>
      </c>
      <c r="E30" s="7"/>
      <c r="F30" s="7"/>
      <c r="G30" s="7"/>
      <c r="H30" s="7"/>
      <c r="I30" s="7"/>
      <c r="J30" s="7"/>
      <c r="K30" s="6">
        <f t="shared" si="0"/>
        <v>0</v>
      </c>
      <c r="L30" s="6" t="str">
        <f t="shared" si="1"/>
        <v>Kém</v>
      </c>
    </row>
    <row r="31" spans="1:12" ht="17.25">
      <c r="A31" s="27">
        <v>22</v>
      </c>
      <c r="B31" s="53" t="s">
        <v>1091</v>
      </c>
      <c r="C31" s="53" t="s">
        <v>409</v>
      </c>
      <c r="D31" s="53" t="s">
        <v>1125</v>
      </c>
      <c r="E31" s="4"/>
      <c r="F31" s="4"/>
      <c r="G31" s="4"/>
      <c r="H31" s="4"/>
      <c r="I31" s="4"/>
      <c r="J31" s="4"/>
      <c r="K31" s="6">
        <f t="shared" si="0"/>
        <v>0</v>
      </c>
      <c r="L31" s="6" t="str">
        <f t="shared" si="1"/>
        <v>Kém</v>
      </c>
    </row>
    <row r="32" spans="1:12" ht="17.25">
      <c r="A32" s="27">
        <v>23</v>
      </c>
      <c r="B32" s="53" t="s">
        <v>1092</v>
      </c>
      <c r="C32" s="53" t="s">
        <v>411</v>
      </c>
      <c r="D32" s="53" t="s">
        <v>1126</v>
      </c>
      <c r="E32" s="4"/>
      <c r="F32" s="4"/>
      <c r="G32" s="4"/>
      <c r="H32" s="4"/>
      <c r="I32" s="4"/>
      <c r="J32" s="4"/>
      <c r="K32" s="6">
        <f t="shared" si="0"/>
        <v>0</v>
      </c>
      <c r="L32" s="6" t="str">
        <f t="shared" si="1"/>
        <v>Kém</v>
      </c>
    </row>
    <row r="33" spans="1:12" ht="17.25">
      <c r="A33" s="27">
        <v>24</v>
      </c>
      <c r="B33" s="53" t="s">
        <v>1093</v>
      </c>
      <c r="C33" s="53" t="s">
        <v>411</v>
      </c>
      <c r="D33" s="53" t="s">
        <v>1127</v>
      </c>
      <c r="E33" s="4"/>
      <c r="F33" s="4"/>
      <c r="G33" s="4"/>
      <c r="H33" s="4"/>
      <c r="I33" s="4"/>
      <c r="J33" s="4"/>
      <c r="K33" s="6">
        <f t="shared" si="0"/>
        <v>0</v>
      </c>
      <c r="L33" s="6" t="str">
        <f t="shared" si="1"/>
        <v>Kém</v>
      </c>
    </row>
    <row r="34" spans="1:12" ht="17.25">
      <c r="A34" s="27">
        <v>25</v>
      </c>
      <c r="B34" s="53" t="s">
        <v>1094</v>
      </c>
      <c r="C34" s="53" t="s">
        <v>498</v>
      </c>
      <c r="D34" s="53" t="s">
        <v>1128</v>
      </c>
      <c r="E34" s="4"/>
      <c r="F34" s="4"/>
      <c r="G34" s="4"/>
      <c r="H34" s="4"/>
      <c r="I34" s="4"/>
      <c r="J34" s="4"/>
      <c r="K34" s="6">
        <f t="shared" si="0"/>
        <v>0</v>
      </c>
      <c r="L34" s="6" t="str">
        <f t="shared" si="1"/>
        <v>Kém</v>
      </c>
    </row>
    <row r="35" spans="1:12" ht="17.25">
      <c r="A35" s="27">
        <v>26</v>
      </c>
      <c r="B35" s="53" t="s">
        <v>1095</v>
      </c>
      <c r="C35" s="53" t="s">
        <v>787</v>
      </c>
      <c r="D35" s="53" t="s">
        <v>1129</v>
      </c>
      <c r="E35" s="7"/>
      <c r="F35" s="7"/>
      <c r="G35" s="7"/>
      <c r="H35" s="7"/>
      <c r="I35" s="7"/>
      <c r="J35" s="7"/>
      <c r="K35" s="6">
        <f t="shared" si="0"/>
        <v>0</v>
      </c>
      <c r="L35" s="6" t="str">
        <f t="shared" si="1"/>
        <v>Kém</v>
      </c>
    </row>
    <row r="36" spans="1:12" ht="17.25">
      <c r="A36" s="27">
        <v>27</v>
      </c>
      <c r="B36" s="53" t="s">
        <v>1096</v>
      </c>
      <c r="C36" s="53" t="s">
        <v>418</v>
      </c>
      <c r="D36" s="53" t="s">
        <v>1130</v>
      </c>
      <c r="E36" s="7"/>
      <c r="F36" s="7"/>
      <c r="G36" s="7"/>
      <c r="H36" s="7"/>
      <c r="I36" s="7"/>
      <c r="J36" s="7"/>
      <c r="K36" s="6">
        <f t="shared" si="0"/>
        <v>0</v>
      </c>
      <c r="L36" s="6" t="str">
        <f t="shared" si="1"/>
        <v>Kém</v>
      </c>
    </row>
    <row r="37" spans="1:12" ht="17.25">
      <c r="A37" s="27">
        <v>28</v>
      </c>
      <c r="B37" s="53" t="s">
        <v>1097</v>
      </c>
      <c r="C37" s="53" t="s">
        <v>505</v>
      </c>
      <c r="D37" s="53" t="s">
        <v>1131</v>
      </c>
      <c r="E37" s="4"/>
      <c r="F37" s="4"/>
      <c r="G37" s="4"/>
      <c r="H37" s="4"/>
      <c r="I37" s="4"/>
      <c r="J37" s="4"/>
      <c r="K37" s="6">
        <f t="shared" si="0"/>
        <v>0</v>
      </c>
      <c r="L37" s="6" t="str">
        <f t="shared" si="1"/>
        <v>Kém</v>
      </c>
    </row>
    <row r="38" spans="1:12" ht="17.25">
      <c r="A38" s="27">
        <v>29</v>
      </c>
      <c r="B38" s="53" t="s">
        <v>584</v>
      </c>
      <c r="C38" s="53" t="s">
        <v>663</v>
      </c>
      <c r="D38" s="53" t="s">
        <v>1132</v>
      </c>
      <c r="E38" s="4"/>
      <c r="F38" s="4"/>
      <c r="G38" s="4"/>
      <c r="H38" s="4"/>
      <c r="I38" s="4"/>
      <c r="J38" s="4"/>
      <c r="K38" s="6">
        <f t="shared" si="0"/>
        <v>0</v>
      </c>
      <c r="L38" s="6" t="str">
        <f t="shared" si="1"/>
        <v>Kém</v>
      </c>
    </row>
    <row r="39" spans="1:12" ht="17.25">
      <c r="A39" s="27">
        <v>30</v>
      </c>
      <c r="B39" s="53" t="s">
        <v>385</v>
      </c>
      <c r="C39" s="53" t="s">
        <v>425</v>
      </c>
      <c r="D39" s="53" t="s">
        <v>1133</v>
      </c>
      <c r="E39" s="7"/>
      <c r="F39" s="7"/>
      <c r="G39" s="7"/>
      <c r="H39" s="7"/>
      <c r="I39" s="7"/>
      <c r="J39" s="7"/>
      <c r="K39" s="6">
        <f t="shared" si="0"/>
        <v>0</v>
      </c>
      <c r="L39" s="6" t="str">
        <f t="shared" si="1"/>
        <v>Kém</v>
      </c>
    </row>
    <row r="40" spans="1:12" ht="17.25">
      <c r="A40" s="27">
        <v>31</v>
      </c>
      <c r="B40" s="53" t="s">
        <v>527</v>
      </c>
      <c r="C40" s="53" t="s">
        <v>425</v>
      </c>
      <c r="D40" s="53" t="s">
        <v>1134</v>
      </c>
      <c r="E40" s="7"/>
      <c r="F40" s="7"/>
      <c r="G40" s="7"/>
      <c r="H40" s="7"/>
      <c r="I40" s="7"/>
      <c r="J40" s="7"/>
      <c r="K40" s="6">
        <f t="shared" si="0"/>
        <v>0</v>
      </c>
      <c r="L40" s="6" t="str">
        <f t="shared" si="1"/>
        <v>Kém</v>
      </c>
    </row>
    <row r="41" spans="1:12" ht="17.25">
      <c r="A41" s="27">
        <v>32</v>
      </c>
      <c r="B41" s="53" t="s">
        <v>905</v>
      </c>
      <c r="C41" s="53" t="s">
        <v>64</v>
      </c>
      <c r="D41" s="53" t="s">
        <v>1135</v>
      </c>
      <c r="E41" s="7"/>
      <c r="F41" s="7"/>
      <c r="G41" s="7"/>
      <c r="H41" s="7"/>
      <c r="I41" s="7"/>
      <c r="J41" s="7"/>
      <c r="K41" s="6">
        <f t="shared" si="0"/>
        <v>0</v>
      </c>
      <c r="L41" s="6" t="str">
        <f t="shared" si="1"/>
        <v>Kém</v>
      </c>
    </row>
    <row r="42" spans="1:12" ht="17.25">
      <c r="A42" s="27">
        <v>33</v>
      </c>
      <c r="B42" s="53" t="s">
        <v>644</v>
      </c>
      <c r="C42" s="53" t="s">
        <v>1020</v>
      </c>
      <c r="D42" s="53" t="s">
        <v>1136</v>
      </c>
      <c r="E42" s="4"/>
      <c r="F42" s="4"/>
      <c r="G42" s="4"/>
      <c r="H42" s="4"/>
      <c r="I42" s="4"/>
      <c r="J42" s="4"/>
      <c r="K42" s="6">
        <f t="shared" si="0"/>
        <v>0</v>
      </c>
      <c r="L42" s="6" t="str">
        <f t="shared" si="1"/>
        <v>Kém</v>
      </c>
    </row>
    <row r="43" spans="1:12" ht="17.25">
      <c r="A43" s="27">
        <v>34</v>
      </c>
      <c r="B43" s="53" t="s">
        <v>1098</v>
      </c>
      <c r="C43" s="53" t="s">
        <v>11</v>
      </c>
      <c r="D43" s="53" t="s">
        <v>1137</v>
      </c>
      <c r="E43" s="7"/>
      <c r="F43" s="7"/>
      <c r="G43" s="7"/>
      <c r="H43" s="7"/>
      <c r="I43" s="7"/>
      <c r="J43" s="7"/>
      <c r="K43" s="6">
        <f t="shared" si="0"/>
        <v>0</v>
      </c>
      <c r="L43" s="6" t="str">
        <f t="shared" si="1"/>
        <v>Kém</v>
      </c>
    </row>
    <row r="44" spans="1:12" ht="17.25">
      <c r="A44" s="27">
        <v>35</v>
      </c>
      <c r="B44" s="53" t="s">
        <v>1099</v>
      </c>
      <c r="C44" s="53" t="s">
        <v>11</v>
      </c>
      <c r="D44" s="53" t="s">
        <v>1138</v>
      </c>
      <c r="E44" s="7"/>
      <c r="F44" s="7"/>
      <c r="G44" s="7"/>
      <c r="H44" s="7"/>
      <c r="I44" s="7"/>
      <c r="J44" s="7"/>
      <c r="K44" s="6">
        <f t="shared" si="0"/>
        <v>0</v>
      </c>
      <c r="L44" s="6" t="str">
        <f t="shared" si="1"/>
        <v>Kém</v>
      </c>
    </row>
    <row r="45" spans="1:12" ht="17.25">
      <c r="A45" s="27">
        <v>36</v>
      </c>
      <c r="B45" s="53" t="s">
        <v>1100</v>
      </c>
      <c r="C45" s="53" t="s">
        <v>36</v>
      </c>
      <c r="D45" s="53" t="s">
        <v>1139</v>
      </c>
      <c r="E45" s="4"/>
      <c r="F45" s="4"/>
      <c r="G45" s="4"/>
      <c r="H45" s="4"/>
      <c r="I45" s="4"/>
      <c r="J45" s="4"/>
      <c r="K45" s="6">
        <f t="shared" si="0"/>
        <v>0</v>
      </c>
      <c r="L45" s="6" t="str">
        <f t="shared" si="1"/>
        <v>Kém</v>
      </c>
    </row>
    <row r="46" spans="1:12" ht="17.25">
      <c r="A46" s="27">
        <v>37</v>
      </c>
      <c r="B46" s="53" t="s">
        <v>804</v>
      </c>
      <c r="C46" s="53" t="s">
        <v>522</v>
      </c>
      <c r="D46" s="53" t="s">
        <v>1140</v>
      </c>
      <c r="E46" s="4"/>
      <c r="F46" s="4"/>
      <c r="G46" s="4"/>
      <c r="H46" s="4"/>
      <c r="I46" s="4"/>
      <c r="J46" s="4"/>
      <c r="K46" s="6">
        <f t="shared" si="0"/>
        <v>0</v>
      </c>
      <c r="L46" s="6" t="str">
        <f t="shared" si="1"/>
        <v>Kém</v>
      </c>
    </row>
    <row r="47" spans="1:12" ht="17.25">
      <c r="A47" s="27">
        <v>38</v>
      </c>
      <c r="B47" s="53" t="s">
        <v>88</v>
      </c>
      <c r="C47" s="53" t="s">
        <v>1101</v>
      </c>
      <c r="D47" s="53" t="s">
        <v>1141</v>
      </c>
      <c r="E47" s="7"/>
      <c r="F47" s="7"/>
      <c r="G47" s="7"/>
      <c r="H47" s="7"/>
      <c r="I47" s="7"/>
      <c r="J47" s="7"/>
      <c r="K47" s="6">
        <f t="shared" si="0"/>
        <v>0</v>
      </c>
      <c r="L47" s="6" t="str">
        <f t="shared" si="1"/>
        <v>Kém</v>
      </c>
    </row>
    <row r="48" spans="1:12" ht="17.25">
      <c r="A48" s="27">
        <v>39</v>
      </c>
      <c r="B48" s="53" t="s">
        <v>852</v>
      </c>
      <c r="C48" s="53" t="s">
        <v>528</v>
      </c>
      <c r="D48" s="53" t="s">
        <v>1142</v>
      </c>
      <c r="E48" s="4"/>
      <c r="F48" s="4"/>
      <c r="G48" s="4"/>
      <c r="H48" s="4"/>
      <c r="I48" s="4"/>
      <c r="J48" s="4"/>
      <c r="K48" s="6">
        <f t="shared" si="0"/>
        <v>0</v>
      </c>
      <c r="L48" s="6" t="str">
        <f t="shared" si="1"/>
        <v>Kém</v>
      </c>
    </row>
    <row r="49" spans="1:12" ht="17.25">
      <c r="A49" s="27">
        <v>40</v>
      </c>
      <c r="B49" s="53" t="s">
        <v>1102</v>
      </c>
      <c r="C49" s="53" t="s">
        <v>37</v>
      </c>
      <c r="D49" s="53" t="s">
        <v>1143</v>
      </c>
      <c r="E49" s="7"/>
      <c r="F49" s="7"/>
      <c r="G49" s="7"/>
      <c r="H49" s="7"/>
      <c r="I49" s="7"/>
      <c r="J49" s="7"/>
      <c r="K49" s="6">
        <f t="shared" si="0"/>
        <v>0</v>
      </c>
      <c r="L49" s="6" t="str">
        <f t="shared" si="1"/>
        <v>Kém</v>
      </c>
    </row>
    <row r="50" spans="1:12" ht="17.25">
      <c r="A50" s="27">
        <v>41</v>
      </c>
      <c r="B50" s="53" t="s">
        <v>1103</v>
      </c>
      <c r="C50" s="53" t="s">
        <v>806</v>
      </c>
      <c r="D50" s="53" t="s">
        <v>1144</v>
      </c>
      <c r="E50" s="4"/>
      <c r="F50" s="4"/>
      <c r="G50" s="4"/>
      <c r="H50" s="4"/>
      <c r="I50" s="4"/>
      <c r="J50" s="4"/>
      <c r="K50" s="6">
        <f t="shared" si="0"/>
        <v>0</v>
      </c>
      <c r="L50" s="6" t="str">
        <f t="shared" si="1"/>
        <v>Kém</v>
      </c>
    </row>
    <row r="51" spans="1:12" ht="17.25">
      <c r="A51" s="27">
        <v>42</v>
      </c>
      <c r="B51" s="53" t="s">
        <v>488</v>
      </c>
      <c r="C51" s="53" t="s">
        <v>809</v>
      </c>
      <c r="D51" s="53" t="s">
        <v>1145</v>
      </c>
      <c r="E51" s="4"/>
      <c r="F51" s="4"/>
      <c r="G51" s="4"/>
      <c r="H51" s="4"/>
      <c r="I51" s="4"/>
      <c r="J51" s="4"/>
      <c r="K51" s="6">
        <f t="shared" si="0"/>
        <v>0</v>
      </c>
      <c r="L51" s="6" t="str">
        <f t="shared" si="1"/>
        <v>Kém</v>
      </c>
    </row>
    <row r="52" spans="1:12" ht="17.25">
      <c r="A52" s="27">
        <v>43</v>
      </c>
      <c r="B52" s="53" t="s">
        <v>1104</v>
      </c>
      <c r="C52" s="53" t="s">
        <v>13</v>
      </c>
      <c r="D52" s="53">
        <v>1054030905</v>
      </c>
      <c r="E52" s="4"/>
      <c r="F52" s="4"/>
      <c r="G52" s="4"/>
      <c r="H52" s="4"/>
      <c r="I52" s="4"/>
      <c r="J52" s="4"/>
      <c r="K52" s="6">
        <f t="shared" si="0"/>
        <v>0</v>
      </c>
      <c r="L52" s="6" t="str">
        <f t="shared" si="1"/>
        <v>Kém</v>
      </c>
    </row>
    <row r="54" spans="9:12" ht="15">
      <c r="I54" s="63" t="s">
        <v>373</v>
      </c>
      <c r="J54" s="63"/>
      <c r="K54" s="63"/>
      <c r="L54" s="63"/>
    </row>
    <row r="55" spans="1:12" ht="15">
      <c r="A55" s="45"/>
      <c r="B55" s="65" t="s">
        <v>169</v>
      </c>
      <c r="C55" s="65"/>
      <c r="D55" s="50"/>
      <c r="E55" s="65" t="s">
        <v>170</v>
      </c>
      <c r="F55" s="65"/>
      <c r="G55" s="50"/>
      <c r="H55" s="65" t="s">
        <v>171</v>
      </c>
      <c r="I55" s="65"/>
      <c r="J55" s="50"/>
      <c r="K55" s="65" t="s">
        <v>375</v>
      </c>
      <c r="L55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55:C55"/>
    <mergeCell ref="E55:F55"/>
    <mergeCell ref="H55:I55"/>
    <mergeCell ref="K55:L55"/>
    <mergeCell ref="A7:A8"/>
    <mergeCell ref="B7:C8"/>
    <mergeCell ref="D7:D8"/>
    <mergeCell ref="E7:J7"/>
    <mergeCell ref="K7:K8"/>
    <mergeCell ref="I54:L5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CCCC"/>
  </sheetPr>
  <dimension ref="A1:L5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00390625" style="28" bestFit="1" customWidth="1"/>
    <col min="2" max="2" width="20.140625" style="0" bestFit="1" customWidth="1"/>
    <col min="4" max="4" width="14.28125" style="0" bestFit="1" customWidth="1"/>
    <col min="9" max="12" width="11.85156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89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90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7.25">
      <c r="A10" s="31">
        <v>1</v>
      </c>
      <c r="B10" s="53" t="s">
        <v>1146</v>
      </c>
      <c r="C10" s="53" t="s">
        <v>0</v>
      </c>
      <c r="D10" s="53" t="s">
        <v>1180</v>
      </c>
      <c r="E10" s="32"/>
      <c r="F10" s="4"/>
      <c r="G10" s="4"/>
      <c r="H10" s="4"/>
      <c r="I10" s="4"/>
      <c r="J10" s="4"/>
      <c r="K10" s="6">
        <f aca="true" t="shared" si="0" ref="K10:K52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7.25">
      <c r="A11" s="31">
        <v>2</v>
      </c>
      <c r="B11" s="53" t="s">
        <v>1147</v>
      </c>
      <c r="C11" s="53" t="s">
        <v>0</v>
      </c>
      <c r="D11" s="53" t="s">
        <v>1181</v>
      </c>
      <c r="E11" s="34"/>
      <c r="F11" s="7"/>
      <c r="G11" s="7"/>
      <c r="H11" s="7"/>
      <c r="I11" s="7"/>
      <c r="J11" s="7"/>
      <c r="K11" s="6">
        <f t="shared" si="0"/>
        <v>0</v>
      </c>
      <c r="L11" s="6" t="str">
        <f aca="true" t="shared" si="1" ref="L11:L52">IF(K11&gt;89,"Xuất sắc",IF(K11&gt;79,"Tốt",IF(K11&gt;69,"Khá",IF(K11&gt;59,"Trung bình khá",IF(K11&gt;49,"Trung bình",IF(K11&gt;29,"Yếu","Kém"))))))</f>
        <v>Kém</v>
      </c>
    </row>
    <row r="12" spans="1:12" ht="17.25">
      <c r="A12" s="31">
        <v>3</v>
      </c>
      <c r="B12" s="53" t="s">
        <v>1148</v>
      </c>
      <c r="C12" s="53" t="s">
        <v>77</v>
      </c>
      <c r="D12" s="53" t="s">
        <v>1182</v>
      </c>
      <c r="E12" s="32"/>
      <c r="F12" s="4"/>
      <c r="G12" s="4"/>
      <c r="H12" s="4"/>
      <c r="I12" s="4"/>
      <c r="J12" s="4"/>
      <c r="K12" s="6">
        <f t="shared" si="0"/>
        <v>0</v>
      </c>
      <c r="L12" s="6" t="str">
        <f t="shared" si="1"/>
        <v>Kém</v>
      </c>
    </row>
    <row r="13" spans="1:12" ht="17.25">
      <c r="A13" s="31">
        <v>4</v>
      </c>
      <c r="B13" s="53" t="s">
        <v>1149</v>
      </c>
      <c r="C13" s="53" t="s">
        <v>1150</v>
      </c>
      <c r="D13" s="53" t="s">
        <v>1183</v>
      </c>
      <c r="E13" s="32"/>
      <c r="F13" s="4"/>
      <c r="G13" s="4"/>
      <c r="H13" s="4"/>
      <c r="I13" s="4"/>
      <c r="J13" s="4"/>
      <c r="K13" s="6">
        <f t="shared" si="0"/>
        <v>0</v>
      </c>
      <c r="L13" s="6" t="str">
        <f t="shared" si="1"/>
        <v>Kém</v>
      </c>
    </row>
    <row r="14" spans="1:12" ht="17.25">
      <c r="A14" s="31">
        <v>5</v>
      </c>
      <c r="B14" s="53" t="s">
        <v>383</v>
      </c>
      <c r="C14" s="53" t="s">
        <v>1151</v>
      </c>
      <c r="D14" s="53" t="s">
        <v>1184</v>
      </c>
      <c r="E14" s="32"/>
      <c r="F14" s="4"/>
      <c r="G14" s="4"/>
      <c r="H14" s="4"/>
      <c r="I14" s="4"/>
      <c r="J14" s="4"/>
      <c r="K14" s="6">
        <f t="shared" si="0"/>
        <v>0</v>
      </c>
      <c r="L14" s="6" t="str">
        <f t="shared" si="1"/>
        <v>Kém</v>
      </c>
    </row>
    <row r="15" spans="1:12" ht="17.25">
      <c r="A15" s="31">
        <v>6</v>
      </c>
      <c r="B15" s="53" t="s">
        <v>419</v>
      </c>
      <c r="C15" s="53" t="s">
        <v>396</v>
      </c>
      <c r="D15" s="53" t="s">
        <v>1185</v>
      </c>
      <c r="E15" s="34"/>
      <c r="F15" s="7"/>
      <c r="G15" s="7"/>
      <c r="H15" s="7"/>
      <c r="I15" s="7"/>
      <c r="J15" s="7"/>
      <c r="K15" s="6">
        <f t="shared" si="0"/>
        <v>0</v>
      </c>
      <c r="L15" s="6" t="str">
        <f t="shared" si="1"/>
        <v>Kém</v>
      </c>
    </row>
    <row r="16" spans="1:12" ht="17.25">
      <c r="A16" s="31">
        <v>7</v>
      </c>
      <c r="B16" s="53" t="s">
        <v>484</v>
      </c>
      <c r="C16" s="53" t="s">
        <v>1152</v>
      </c>
      <c r="D16" s="53" t="s">
        <v>1186</v>
      </c>
      <c r="E16" s="32"/>
      <c r="F16" s="4"/>
      <c r="G16" s="4"/>
      <c r="H16" s="4"/>
      <c r="I16" s="4"/>
      <c r="J16" s="4"/>
      <c r="K16" s="6">
        <f t="shared" si="0"/>
        <v>0</v>
      </c>
      <c r="L16" s="6" t="str">
        <f t="shared" si="1"/>
        <v>Kém</v>
      </c>
    </row>
    <row r="17" spans="1:12" ht="17.25">
      <c r="A17" s="31">
        <v>8</v>
      </c>
      <c r="B17" s="53" t="s">
        <v>383</v>
      </c>
      <c r="C17" s="53" t="s">
        <v>649</v>
      </c>
      <c r="D17" s="53" t="s">
        <v>1187</v>
      </c>
      <c r="E17" s="32"/>
      <c r="F17" s="4"/>
      <c r="G17" s="4"/>
      <c r="H17" s="4"/>
      <c r="I17" s="4"/>
      <c r="J17" s="4"/>
      <c r="K17" s="6">
        <f t="shared" si="0"/>
        <v>0</v>
      </c>
      <c r="L17" s="6" t="str">
        <f t="shared" si="1"/>
        <v>Kém</v>
      </c>
    </row>
    <row r="18" spans="1:12" ht="17.25">
      <c r="A18" s="31">
        <v>9</v>
      </c>
      <c r="B18" s="53" t="s">
        <v>1153</v>
      </c>
      <c r="C18" s="53" t="s">
        <v>870</v>
      </c>
      <c r="D18" s="53" t="s">
        <v>1188</v>
      </c>
      <c r="E18" s="42"/>
      <c r="F18" s="14"/>
      <c r="G18" s="14"/>
      <c r="H18" s="14"/>
      <c r="I18" s="14"/>
      <c r="J18" s="14"/>
      <c r="K18" s="6">
        <f t="shared" si="0"/>
        <v>0</v>
      </c>
      <c r="L18" s="6" t="str">
        <f t="shared" si="1"/>
        <v>Kém</v>
      </c>
    </row>
    <row r="19" spans="1:12" ht="17.25">
      <c r="A19" s="31">
        <v>10</v>
      </c>
      <c r="B19" s="53" t="s">
        <v>383</v>
      </c>
      <c r="C19" s="53" t="s">
        <v>1154</v>
      </c>
      <c r="D19" s="53" t="s">
        <v>1189</v>
      </c>
      <c r="E19" s="32"/>
      <c r="F19" s="4"/>
      <c r="G19" s="4"/>
      <c r="H19" s="4"/>
      <c r="I19" s="4"/>
      <c r="J19" s="4"/>
      <c r="K19" s="6">
        <f t="shared" si="0"/>
        <v>0</v>
      </c>
      <c r="L19" s="6" t="str">
        <f t="shared" si="1"/>
        <v>Kém</v>
      </c>
    </row>
    <row r="20" spans="1:12" ht="17.25">
      <c r="A20" s="31">
        <v>11</v>
      </c>
      <c r="B20" s="53" t="s">
        <v>484</v>
      </c>
      <c r="C20" s="53" t="s">
        <v>1154</v>
      </c>
      <c r="D20" s="53" t="s">
        <v>1190</v>
      </c>
      <c r="E20" s="34"/>
      <c r="F20" s="7"/>
      <c r="G20" s="7"/>
      <c r="H20" s="7"/>
      <c r="I20" s="7"/>
      <c r="J20" s="7"/>
      <c r="K20" s="6">
        <f t="shared" si="0"/>
        <v>0</v>
      </c>
      <c r="L20" s="6" t="str">
        <f t="shared" si="1"/>
        <v>Kém</v>
      </c>
    </row>
    <row r="21" spans="1:12" ht="17.25">
      <c r="A21" s="31">
        <v>12</v>
      </c>
      <c r="B21" s="53" t="s">
        <v>727</v>
      </c>
      <c r="C21" s="53" t="s">
        <v>1155</v>
      </c>
      <c r="D21" s="53" t="s">
        <v>1191</v>
      </c>
      <c r="E21" s="32"/>
      <c r="F21" s="4"/>
      <c r="G21" s="4"/>
      <c r="H21" s="4"/>
      <c r="I21" s="4"/>
      <c r="J21" s="4"/>
      <c r="K21" s="6">
        <f t="shared" si="0"/>
        <v>0</v>
      </c>
      <c r="L21" s="6" t="str">
        <f t="shared" si="1"/>
        <v>Kém</v>
      </c>
    </row>
    <row r="22" spans="1:12" ht="17.25">
      <c r="A22" s="31">
        <v>13</v>
      </c>
      <c r="B22" s="53" t="s">
        <v>1156</v>
      </c>
      <c r="C22" s="53" t="s">
        <v>1084</v>
      </c>
      <c r="D22" s="53" t="s">
        <v>1192</v>
      </c>
      <c r="E22" s="32"/>
      <c r="F22" s="4"/>
      <c r="G22" s="4"/>
      <c r="H22" s="4"/>
      <c r="I22" s="4"/>
      <c r="J22" s="4"/>
      <c r="K22" s="6">
        <f t="shared" si="0"/>
        <v>0</v>
      </c>
      <c r="L22" s="6" t="str">
        <f t="shared" si="1"/>
        <v>Kém</v>
      </c>
    </row>
    <row r="23" spans="1:12" ht="17.25">
      <c r="A23" s="31">
        <v>14</v>
      </c>
      <c r="B23" s="53" t="s">
        <v>1157</v>
      </c>
      <c r="C23" s="53" t="s">
        <v>30</v>
      </c>
      <c r="D23" s="53" t="s">
        <v>1193</v>
      </c>
      <c r="E23" s="32"/>
      <c r="F23" s="4"/>
      <c r="G23" s="4"/>
      <c r="H23" s="4"/>
      <c r="I23" s="4"/>
      <c r="J23" s="4"/>
      <c r="K23" s="6">
        <f t="shared" si="0"/>
        <v>0</v>
      </c>
      <c r="L23" s="6" t="str">
        <f t="shared" si="1"/>
        <v>Kém</v>
      </c>
    </row>
    <row r="24" spans="1:12" ht="17.25">
      <c r="A24" s="31">
        <v>15</v>
      </c>
      <c r="B24" s="53" t="s">
        <v>1147</v>
      </c>
      <c r="C24" s="53" t="s">
        <v>91</v>
      </c>
      <c r="D24" s="53" t="s">
        <v>1194</v>
      </c>
      <c r="E24" s="32"/>
      <c r="F24" s="4"/>
      <c r="G24" s="4"/>
      <c r="H24" s="4"/>
      <c r="I24" s="4"/>
      <c r="J24" s="4"/>
      <c r="K24" s="6">
        <f t="shared" si="0"/>
        <v>0</v>
      </c>
      <c r="L24" s="6" t="str">
        <f t="shared" si="1"/>
        <v>Kém</v>
      </c>
    </row>
    <row r="25" spans="1:12" ht="17.25">
      <c r="A25" s="31">
        <v>16</v>
      </c>
      <c r="B25" s="53" t="s">
        <v>883</v>
      </c>
      <c r="C25" s="53" t="s">
        <v>5</v>
      </c>
      <c r="D25" s="53" t="s">
        <v>1195</v>
      </c>
      <c r="E25" s="34"/>
      <c r="F25" s="7"/>
      <c r="G25" s="7"/>
      <c r="H25" s="7"/>
      <c r="I25" s="7"/>
      <c r="J25" s="7"/>
      <c r="K25" s="6">
        <f t="shared" si="0"/>
        <v>0</v>
      </c>
      <c r="L25" s="6" t="str">
        <f t="shared" si="1"/>
        <v>Kém</v>
      </c>
    </row>
    <row r="26" spans="1:12" ht="17.25">
      <c r="A26" s="31">
        <v>17</v>
      </c>
      <c r="B26" s="53" t="s">
        <v>1158</v>
      </c>
      <c r="C26" s="53" t="s">
        <v>92</v>
      </c>
      <c r="D26" s="53" t="s">
        <v>1196</v>
      </c>
      <c r="E26" s="32"/>
      <c r="F26" s="4"/>
      <c r="G26" s="4"/>
      <c r="H26" s="4"/>
      <c r="I26" s="4"/>
      <c r="J26" s="4"/>
      <c r="K26" s="6">
        <f t="shared" si="0"/>
        <v>0</v>
      </c>
      <c r="L26" s="6" t="str">
        <f t="shared" si="1"/>
        <v>Kém</v>
      </c>
    </row>
    <row r="27" spans="1:12" ht="17.25">
      <c r="A27" s="31">
        <v>18</v>
      </c>
      <c r="B27" s="53" t="s">
        <v>1159</v>
      </c>
      <c r="C27" s="53" t="s">
        <v>592</v>
      </c>
      <c r="D27" s="53" t="s">
        <v>1197</v>
      </c>
      <c r="E27" s="32"/>
      <c r="F27" s="4"/>
      <c r="G27" s="4"/>
      <c r="H27" s="4"/>
      <c r="I27" s="4"/>
      <c r="J27" s="4"/>
      <c r="K27" s="6">
        <f t="shared" si="0"/>
        <v>0</v>
      </c>
      <c r="L27" s="6" t="str">
        <f t="shared" si="1"/>
        <v>Kém</v>
      </c>
    </row>
    <row r="28" spans="1:12" ht="17.25">
      <c r="A28" s="31">
        <v>19</v>
      </c>
      <c r="B28" s="53" t="s">
        <v>1160</v>
      </c>
      <c r="C28" s="53" t="s">
        <v>1161</v>
      </c>
      <c r="D28" s="53" t="s">
        <v>1198</v>
      </c>
      <c r="E28" s="32"/>
      <c r="F28" s="4"/>
      <c r="G28" s="4"/>
      <c r="H28" s="4"/>
      <c r="I28" s="4"/>
      <c r="J28" s="4"/>
      <c r="K28" s="6">
        <f t="shared" si="0"/>
        <v>0</v>
      </c>
      <c r="L28" s="6" t="str">
        <f t="shared" si="1"/>
        <v>Kém</v>
      </c>
    </row>
    <row r="29" spans="1:12" ht="17.25">
      <c r="A29" s="31">
        <v>20</v>
      </c>
      <c r="B29" s="53" t="s">
        <v>1162</v>
      </c>
      <c r="C29" s="53" t="s">
        <v>6</v>
      </c>
      <c r="D29" s="53" t="s">
        <v>1199</v>
      </c>
      <c r="E29" s="42"/>
      <c r="F29" s="14"/>
      <c r="G29" s="14"/>
      <c r="H29" s="14"/>
      <c r="I29" s="14"/>
      <c r="J29" s="14"/>
      <c r="K29" s="6">
        <f t="shared" si="0"/>
        <v>0</v>
      </c>
      <c r="L29" s="6" t="str">
        <f t="shared" si="1"/>
        <v>Kém</v>
      </c>
    </row>
    <row r="30" spans="1:12" ht="17.25">
      <c r="A30" s="31">
        <v>21</v>
      </c>
      <c r="B30" s="53" t="s">
        <v>1163</v>
      </c>
      <c r="C30" s="53" t="s">
        <v>32</v>
      </c>
      <c r="D30" s="53" t="s">
        <v>1200</v>
      </c>
      <c r="E30" s="34"/>
      <c r="F30" s="7"/>
      <c r="G30" s="7"/>
      <c r="H30" s="7"/>
      <c r="I30" s="7"/>
      <c r="J30" s="7"/>
      <c r="K30" s="6">
        <f t="shared" si="0"/>
        <v>0</v>
      </c>
      <c r="L30" s="6" t="str">
        <f t="shared" si="1"/>
        <v>Kém</v>
      </c>
    </row>
    <row r="31" spans="1:12" ht="17.25">
      <c r="A31" s="31">
        <v>22</v>
      </c>
      <c r="B31" s="53" t="s">
        <v>1164</v>
      </c>
      <c r="C31" s="53" t="s">
        <v>69</v>
      </c>
      <c r="D31" s="53" t="s">
        <v>1201</v>
      </c>
      <c r="E31" s="32"/>
      <c r="F31" s="4"/>
      <c r="G31" s="4"/>
      <c r="H31" s="4"/>
      <c r="I31" s="4"/>
      <c r="J31" s="4"/>
      <c r="K31" s="6">
        <f t="shared" si="0"/>
        <v>0</v>
      </c>
      <c r="L31" s="6" t="str">
        <f t="shared" si="1"/>
        <v>Kém</v>
      </c>
    </row>
    <row r="32" spans="1:12" ht="17.25">
      <c r="A32" s="31">
        <v>23</v>
      </c>
      <c r="B32" s="53" t="s">
        <v>1165</v>
      </c>
      <c r="C32" s="53" t="s">
        <v>34</v>
      </c>
      <c r="D32" s="53" t="s">
        <v>1202</v>
      </c>
      <c r="E32" s="42"/>
      <c r="F32" s="14"/>
      <c r="G32" s="14"/>
      <c r="H32" s="14"/>
      <c r="I32" s="14"/>
      <c r="J32" s="14"/>
      <c r="K32" s="6">
        <f t="shared" si="0"/>
        <v>0</v>
      </c>
      <c r="L32" s="6" t="str">
        <f t="shared" si="1"/>
        <v>Kém</v>
      </c>
    </row>
    <row r="33" spans="1:12" ht="17.25">
      <c r="A33" s="31">
        <v>24</v>
      </c>
      <c r="B33" s="53" t="s">
        <v>1166</v>
      </c>
      <c r="C33" s="53" t="s">
        <v>409</v>
      </c>
      <c r="D33" s="53" t="s">
        <v>1203</v>
      </c>
      <c r="E33" s="32"/>
      <c r="F33" s="4"/>
      <c r="G33" s="4"/>
      <c r="H33" s="4"/>
      <c r="I33" s="4"/>
      <c r="J33" s="4"/>
      <c r="K33" s="6">
        <f t="shared" si="0"/>
        <v>0</v>
      </c>
      <c r="L33" s="6" t="str">
        <f t="shared" si="1"/>
        <v>Kém</v>
      </c>
    </row>
    <row r="34" spans="1:12" ht="17.25">
      <c r="A34" s="31">
        <v>25</v>
      </c>
      <c r="B34" s="53" t="s">
        <v>1167</v>
      </c>
      <c r="C34" s="53" t="s">
        <v>411</v>
      </c>
      <c r="D34" s="53" t="s">
        <v>1204</v>
      </c>
      <c r="E34" s="34"/>
      <c r="F34" s="7"/>
      <c r="G34" s="7"/>
      <c r="H34" s="7"/>
      <c r="I34" s="7"/>
      <c r="J34" s="7"/>
      <c r="K34" s="6">
        <f t="shared" si="0"/>
        <v>0</v>
      </c>
      <c r="L34" s="6" t="str">
        <f t="shared" si="1"/>
        <v>Kém</v>
      </c>
    </row>
    <row r="35" spans="1:12" ht="17.25">
      <c r="A35" s="31">
        <v>26</v>
      </c>
      <c r="B35" s="53" t="s">
        <v>484</v>
      </c>
      <c r="C35" s="53" t="s">
        <v>1168</v>
      </c>
      <c r="D35" s="53" t="s">
        <v>1205</v>
      </c>
      <c r="E35" s="32"/>
      <c r="F35" s="4"/>
      <c r="G35" s="4"/>
      <c r="H35" s="4"/>
      <c r="I35" s="4"/>
      <c r="J35" s="6"/>
      <c r="K35" s="6">
        <f t="shared" si="0"/>
        <v>0</v>
      </c>
      <c r="L35" s="6" t="str">
        <f t="shared" si="1"/>
        <v>Kém</v>
      </c>
    </row>
    <row r="36" spans="1:12" ht="17.25">
      <c r="A36" s="31">
        <v>27</v>
      </c>
      <c r="B36" s="53" t="s">
        <v>383</v>
      </c>
      <c r="C36" s="53" t="s">
        <v>841</v>
      </c>
      <c r="D36" s="53" t="s">
        <v>1206</v>
      </c>
      <c r="E36" s="32"/>
      <c r="F36" s="4"/>
      <c r="G36" s="4"/>
      <c r="H36" s="4"/>
      <c r="I36" s="4"/>
      <c r="J36" s="4"/>
      <c r="K36" s="6">
        <f t="shared" si="0"/>
        <v>0</v>
      </c>
      <c r="L36" s="6" t="str">
        <f t="shared" si="1"/>
        <v>Kém</v>
      </c>
    </row>
    <row r="37" spans="1:12" ht="17.25">
      <c r="A37" s="31">
        <v>28</v>
      </c>
      <c r="B37" s="53" t="s">
        <v>1169</v>
      </c>
      <c r="C37" s="53" t="s">
        <v>787</v>
      </c>
      <c r="D37" s="53" t="s">
        <v>1207</v>
      </c>
      <c r="E37" s="32"/>
      <c r="F37" s="4"/>
      <c r="G37" s="4"/>
      <c r="H37" s="4"/>
      <c r="I37" s="4"/>
      <c r="J37" s="4"/>
      <c r="K37" s="6">
        <f t="shared" si="0"/>
        <v>0</v>
      </c>
      <c r="L37" s="6" t="str">
        <f t="shared" si="1"/>
        <v>Kém</v>
      </c>
    </row>
    <row r="38" spans="1:12" ht="17.25">
      <c r="A38" s="31">
        <v>29</v>
      </c>
      <c r="B38" s="53" t="s">
        <v>1170</v>
      </c>
      <c r="C38" s="53" t="s">
        <v>420</v>
      </c>
      <c r="D38" s="53" t="s">
        <v>1208</v>
      </c>
      <c r="E38" s="34"/>
      <c r="F38" s="7"/>
      <c r="G38" s="7"/>
      <c r="H38" s="7"/>
      <c r="I38" s="7"/>
      <c r="J38" s="7"/>
      <c r="K38" s="6">
        <f t="shared" si="0"/>
        <v>0</v>
      </c>
      <c r="L38" s="6" t="str">
        <f t="shared" si="1"/>
        <v>Kém</v>
      </c>
    </row>
    <row r="39" spans="1:12" ht="17.25">
      <c r="A39" s="31">
        <v>30</v>
      </c>
      <c r="B39" s="53" t="s">
        <v>1171</v>
      </c>
      <c r="C39" s="53" t="s">
        <v>93</v>
      </c>
      <c r="D39" s="53" t="s">
        <v>1209</v>
      </c>
      <c r="E39" s="32"/>
      <c r="F39" s="4"/>
      <c r="G39" s="4"/>
      <c r="H39" s="4"/>
      <c r="I39" s="4"/>
      <c r="J39" s="4"/>
      <c r="K39" s="6">
        <f t="shared" si="0"/>
        <v>0</v>
      </c>
      <c r="L39" s="6" t="str">
        <f t="shared" si="1"/>
        <v>Kém</v>
      </c>
    </row>
    <row r="40" spans="1:12" ht="17.25">
      <c r="A40" s="31">
        <v>31</v>
      </c>
      <c r="B40" s="53" t="s">
        <v>1172</v>
      </c>
      <c r="C40" s="53" t="s">
        <v>924</v>
      </c>
      <c r="D40" s="53" t="s">
        <v>1210</v>
      </c>
      <c r="E40" s="42"/>
      <c r="F40" s="14"/>
      <c r="G40" s="14"/>
      <c r="H40" s="14"/>
      <c r="I40" s="14"/>
      <c r="J40" s="14"/>
      <c r="K40" s="6">
        <f t="shared" si="0"/>
        <v>0</v>
      </c>
      <c r="L40" s="6" t="str">
        <f t="shared" si="1"/>
        <v>Kém</v>
      </c>
    </row>
    <row r="41" spans="1:12" ht="17.25">
      <c r="A41" s="31">
        <v>32</v>
      </c>
      <c r="B41" s="53" t="s">
        <v>1173</v>
      </c>
      <c r="C41" s="53" t="s">
        <v>507</v>
      </c>
      <c r="D41" s="53" t="s">
        <v>1211</v>
      </c>
      <c r="E41" s="32"/>
      <c r="F41" s="4"/>
      <c r="G41" s="4"/>
      <c r="H41" s="4"/>
      <c r="I41" s="4"/>
      <c r="J41" s="4"/>
      <c r="K41" s="6">
        <f t="shared" si="0"/>
        <v>0</v>
      </c>
      <c r="L41" s="6" t="str">
        <f t="shared" si="1"/>
        <v>Kém</v>
      </c>
    </row>
    <row r="42" spans="1:12" ht="17.25">
      <c r="A42" s="31">
        <v>33</v>
      </c>
      <c r="B42" s="53" t="s">
        <v>1174</v>
      </c>
      <c r="C42" s="53" t="s">
        <v>509</v>
      </c>
      <c r="D42" s="53" t="s">
        <v>1212</v>
      </c>
      <c r="E42" s="32"/>
      <c r="F42" s="4"/>
      <c r="G42" s="4"/>
      <c r="H42" s="4"/>
      <c r="I42" s="4"/>
      <c r="J42" s="4"/>
      <c r="K42" s="6">
        <f t="shared" si="0"/>
        <v>0</v>
      </c>
      <c r="L42" s="6" t="str">
        <f t="shared" si="1"/>
        <v>Kém</v>
      </c>
    </row>
    <row r="43" spans="1:12" ht="17.25">
      <c r="A43" s="31">
        <v>34</v>
      </c>
      <c r="B43" s="53" t="s">
        <v>433</v>
      </c>
      <c r="C43" s="53" t="s">
        <v>509</v>
      </c>
      <c r="D43" s="53" t="s">
        <v>1213</v>
      </c>
      <c r="E43" s="34"/>
      <c r="F43" s="7"/>
      <c r="G43" s="7"/>
      <c r="H43" s="7"/>
      <c r="I43" s="7"/>
      <c r="J43" s="7"/>
      <c r="K43" s="6">
        <f t="shared" si="0"/>
        <v>0</v>
      </c>
      <c r="L43" s="6" t="str">
        <f t="shared" si="1"/>
        <v>Kém</v>
      </c>
    </row>
    <row r="44" spans="1:12" ht="17.25">
      <c r="A44" s="31">
        <v>35</v>
      </c>
      <c r="B44" s="53" t="s">
        <v>737</v>
      </c>
      <c r="C44" s="53" t="s">
        <v>427</v>
      </c>
      <c r="D44" s="53" t="s">
        <v>1214</v>
      </c>
      <c r="E44" s="32"/>
      <c r="F44" s="4"/>
      <c r="G44" s="4"/>
      <c r="H44" s="4"/>
      <c r="I44" s="4"/>
      <c r="J44" s="4"/>
      <c r="K44" s="6">
        <f t="shared" si="0"/>
        <v>0</v>
      </c>
      <c r="L44" s="6" t="str">
        <f t="shared" si="1"/>
        <v>Kém</v>
      </c>
    </row>
    <row r="45" spans="1:12" ht="17.25">
      <c r="A45" s="31">
        <v>36</v>
      </c>
      <c r="B45" s="53" t="s">
        <v>737</v>
      </c>
      <c r="C45" s="53" t="s">
        <v>427</v>
      </c>
      <c r="D45" s="53" t="s">
        <v>1215</v>
      </c>
      <c r="E45" s="32"/>
      <c r="F45" s="4"/>
      <c r="G45" s="4"/>
      <c r="H45" s="4"/>
      <c r="I45" s="4"/>
      <c r="J45" s="4"/>
      <c r="K45" s="6">
        <f t="shared" si="0"/>
        <v>0</v>
      </c>
      <c r="L45" s="6" t="str">
        <f t="shared" si="1"/>
        <v>Kém</v>
      </c>
    </row>
    <row r="46" spans="1:12" ht="17.25">
      <c r="A46" s="31">
        <v>37</v>
      </c>
      <c r="B46" s="53" t="s">
        <v>484</v>
      </c>
      <c r="C46" s="53" t="s">
        <v>427</v>
      </c>
      <c r="D46" s="53" t="s">
        <v>1216</v>
      </c>
      <c r="E46" s="32"/>
      <c r="F46" s="4"/>
      <c r="G46" s="4"/>
      <c r="H46" s="4"/>
      <c r="I46" s="4"/>
      <c r="J46" s="4"/>
      <c r="K46" s="6">
        <f t="shared" si="0"/>
        <v>0</v>
      </c>
      <c r="L46" s="6" t="str">
        <f t="shared" si="1"/>
        <v>Kém</v>
      </c>
    </row>
    <row r="47" spans="1:12" ht="17.25">
      <c r="A47" s="31">
        <v>38</v>
      </c>
      <c r="B47" s="53" t="s">
        <v>757</v>
      </c>
      <c r="C47" s="53" t="s">
        <v>1175</v>
      </c>
      <c r="D47" s="53" t="s">
        <v>1217</v>
      </c>
      <c r="E47" s="32"/>
      <c r="F47" s="4"/>
      <c r="G47" s="4"/>
      <c r="H47" s="4"/>
      <c r="I47" s="6"/>
      <c r="J47" s="4"/>
      <c r="K47" s="6">
        <f t="shared" si="0"/>
        <v>0</v>
      </c>
      <c r="L47" s="6" t="str">
        <f t="shared" si="1"/>
        <v>Kém</v>
      </c>
    </row>
    <row r="48" spans="1:12" ht="17.25">
      <c r="A48" s="31">
        <v>39</v>
      </c>
      <c r="B48" s="53" t="s">
        <v>377</v>
      </c>
      <c r="C48" s="53" t="s">
        <v>11</v>
      </c>
      <c r="D48" s="53" t="s">
        <v>1218</v>
      </c>
      <c r="E48" s="34"/>
      <c r="F48" s="7"/>
      <c r="G48" s="7"/>
      <c r="H48" s="7"/>
      <c r="I48" s="7"/>
      <c r="J48" s="7"/>
      <c r="K48" s="6">
        <f t="shared" si="0"/>
        <v>0</v>
      </c>
      <c r="L48" s="6" t="str">
        <f t="shared" si="1"/>
        <v>Kém</v>
      </c>
    </row>
    <row r="49" spans="1:12" ht="17.25">
      <c r="A49" s="31">
        <v>40</v>
      </c>
      <c r="B49" s="53" t="s">
        <v>1160</v>
      </c>
      <c r="C49" s="53" t="s">
        <v>522</v>
      </c>
      <c r="D49" s="53" t="s">
        <v>1219</v>
      </c>
      <c r="E49" s="32"/>
      <c r="F49" s="4"/>
      <c r="G49" s="4"/>
      <c r="H49" s="4"/>
      <c r="I49" s="4"/>
      <c r="J49" s="4"/>
      <c r="K49" s="6">
        <f t="shared" si="0"/>
        <v>0</v>
      </c>
      <c r="L49" s="6" t="str">
        <f t="shared" si="1"/>
        <v>Kém</v>
      </c>
    </row>
    <row r="50" spans="1:12" ht="17.25">
      <c r="A50" s="31">
        <v>41</v>
      </c>
      <c r="B50" s="53" t="s">
        <v>1176</v>
      </c>
      <c r="C50" s="53" t="s">
        <v>522</v>
      </c>
      <c r="D50" s="53" t="s">
        <v>1220</v>
      </c>
      <c r="E50" s="32"/>
      <c r="F50" s="4"/>
      <c r="G50" s="4"/>
      <c r="H50" s="4"/>
      <c r="I50" s="4"/>
      <c r="J50" s="4"/>
      <c r="K50" s="6">
        <f t="shared" si="0"/>
        <v>0</v>
      </c>
      <c r="L50" s="6" t="str">
        <f t="shared" si="1"/>
        <v>Kém</v>
      </c>
    </row>
    <row r="51" spans="1:12" ht="17.25">
      <c r="A51" s="31">
        <v>42</v>
      </c>
      <c r="B51" s="53" t="s">
        <v>1177</v>
      </c>
      <c r="C51" s="53" t="s">
        <v>1178</v>
      </c>
      <c r="D51" s="53" t="s">
        <v>1221</v>
      </c>
      <c r="E51" s="32"/>
      <c r="F51" s="4"/>
      <c r="G51" s="4"/>
      <c r="H51" s="4"/>
      <c r="I51" s="4"/>
      <c r="J51" s="4"/>
      <c r="K51" s="6">
        <f t="shared" si="0"/>
        <v>0</v>
      </c>
      <c r="L51" s="6" t="str">
        <f t="shared" si="1"/>
        <v>Kém</v>
      </c>
    </row>
    <row r="52" spans="1:12" ht="17.25">
      <c r="A52" s="31">
        <v>43</v>
      </c>
      <c r="B52" s="53" t="s">
        <v>1179</v>
      </c>
      <c r="C52" s="53" t="s">
        <v>1178</v>
      </c>
      <c r="D52" s="53">
        <v>1054030853</v>
      </c>
      <c r="E52" s="32"/>
      <c r="F52" s="4"/>
      <c r="G52" s="4"/>
      <c r="H52" s="4"/>
      <c r="I52" s="4"/>
      <c r="J52" s="4"/>
      <c r="K52" s="6">
        <f t="shared" si="0"/>
        <v>0</v>
      </c>
      <c r="L52" s="6" t="str">
        <f t="shared" si="1"/>
        <v>Kém</v>
      </c>
    </row>
    <row r="54" spans="9:12" ht="15">
      <c r="I54" s="63" t="s">
        <v>373</v>
      </c>
      <c r="J54" s="63"/>
      <c r="K54" s="63"/>
      <c r="L54" s="63"/>
    </row>
    <row r="55" spans="1:12" ht="15">
      <c r="A55" s="45"/>
      <c r="B55" s="65" t="s">
        <v>169</v>
      </c>
      <c r="C55" s="65"/>
      <c r="D55" s="50"/>
      <c r="E55" s="65" t="s">
        <v>170</v>
      </c>
      <c r="F55" s="65"/>
      <c r="G55" s="50"/>
      <c r="H55" s="65" t="s">
        <v>171</v>
      </c>
      <c r="I55" s="65"/>
      <c r="J55" s="50"/>
      <c r="K55" s="65" t="s">
        <v>375</v>
      </c>
      <c r="L55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55:C55"/>
    <mergeCell ref="E55:F55"/>
    <mergeCell ref="H55:I55"/>
    <mergeCell ref="K55:L55"/>
    <mergeCell ref="A7:A8"/>
    <mergeCell ref="B7:C8"/>
    <mergeCell ref="D7:D8"/>
    <mergeCell ref="E7:J7"/>
    <mergeCell ref="K7:K8"/>
    <mergeCell ref="I54:L5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00FF"/>
  </sheetPr>
  <dimension ref="A1:L76"/>
  <sheetViews>
    <sheetView zoomScalePageLayoutView="0" workbookViewId="0" topLeftCell="A70">
      <selection activeCell="A5" sqref="A5:L5"/>
    </sheetView>
  </sheetViews>
  <sheetFormatPr defaultColWidth="9.140625" defaultRowHeight="15"/>
  <cols>
    <col min="1" max="1" width="5.00390625" style="38" bestFit="1" customWidth="1"/>
    <col min="2" max="2" width="21.57421875" style="0" bestFit="1" customWidth="1"/>
    <col min="4" max="4" width="12.421875" style="0" bestFit="1" customWidth="1"/>
    <col min="11" max="11" width="13.28125" style="0" customWidth="1"/>
    <col min="12" max="12" width="13.42187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94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3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95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70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70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7.25">
      <c r="A10" s="43">
        <v>1</v>
      </c>
      <c r="B10" s="53" t="s">
        <v>1222</v>
      </c>
      <c r="C10" s="53" t="s">
        <v>43</v>
      </c>
      <c r="D10" s="53">
        <v>1054020001</v>
      </c>
      <c r="E10" s="4"/>
      <c r="F10" s="4"/>
      <c r="G10" s="4"/>
      <c r="H10" s="4"/>
      <c r="I10" s="4"/>
      <c r="J10" s="4"/>
      <c r="K10" s="6">
        <f aca="true" t="shared" si="0" ref="K10:K41">SUM(E10:J10)</f>
        <v>0</v>
      </c>
      <c r="L10" s="6" t="str">
        <f aca="true" t="shared" si="1" ref="L10:L66">IF(K10&gt;89,"Xuất sắc",IF(K10&gt;79,"Tốt",IF(K10&gt;69,"Khá",IF(K10&gt;59,"Trung bình khá",IF(K10&gt;49,"Trung bình",IF(K10&gt;29,"Yếu","Kém"))))))</f>
        <v>Kém</v>
      </c>
    </row>
    <row r="11" spans="1:12" ht="17.25">
      <c r="A11" s="43">
        <v>2</v>
      </c>
      <c r="B11" s="53" t="s">
        <v>737</v>
      </c>
      <c r="C11" s="53" t="s">
        <v>0</v>
      </c>
      <c r="D11" s="53" t="s">
        <v>1272</v>
      </c>
      <c r="E11" s="4"/>
      <c r="F11" s="4"/>
      <c r="G11" s="4"/>
      <c r="H11" s="4"/>
      <c r="I11" s="4"/>
      <c r="J11" s="4"/>
      <c r="K11" s="6">
        <f t="shared" si="0"/>
        <v>0</v>
      </c>
      <c r="L11" s="6" t="str">
        <f t="shared" si="1"/>
        <v>Kém</v>
      </c>
    </row>
    <row r="12" spans="1:12" ht="17.25">
      <c r="A12" s="43">
        <v>3</v>
      </c>
      <c r="B12" s="53" t="s">
        <v>1223</v>
      </c>
      <c r="C12" s="53" t="s">
        <v>29</v>
      </c>
      <c r="D12" s="53" t="s">
        <v>1273</v>
      </c>
      <c r="E12" s="4"/>
      <c r="F12" s="4"/>
      <c r="G12" s="4"/>
      <c r="H12" s="4"/>
      <c r="I12" s="4"/>
      <c r="J12" s="4"/>
      <c r="K12" s="6">
        <f t="shared" si="0"/>
        <v>0</v>
      </c>
      <c r="L12" s="6" t="str">
        <f t="shared" si="1"/>
        <v>Kém</v>
      </c>
    </row>
    <row r="13" spans="1:12" ht="17.25">
      <c r="A13" s="43">
        <v>4</v>
      </c>
      <c r="B13" s="53" t="s">
        <v>1224</v>
      </c>
      <c r="C13" s="53" t="s">
        <v>1225</v>
      </c>
      <c r="D13" s="53" t="s">
        <v>1274</v>
      </c>
      <c r="E13" s="14"/>
      <c r="F13" s="14"/>
      <c r="G13" s="14"/>
      <c r="H13" s="14"/>
      <c r="I13" s="14"/>
      <c r="J13" s="14"/>
      <c r="K13" s="6">
        <f t="shared" si="0"/>
        <v>0</v>
      </c>
      <c r="L13" s="6" t="str">
        <f t="shared" si="1"/>
        <v>Kém</v>
      </c>
    </row>
    <row r="14" spans="1:12" ht="17.25">
      <c r="A14" s="43">
        <v>5</v>
      </c>
      <c r="B14" s="53" t="s">
        <v>1226</v>
      </c>
      <c r="C14" s="53" t="s">
        <v>480</v>
      </c>
      <c r="D14" s="53" t="s">
        <v>1275</v>
      </c>
      <c r="E14" s="7"/>
      <c r="F14" s="7"/>
      <c r="G14" s="7"/>
      <c r="H14" s="7"/>
      <c r="I14" s="7"/>
      <c r="J14" s="7"/>
      <c r="K14" s="6">
        <f t="shared" si="0"/>
        <v>0</v>
      </c>
      <c r="L14" s="6" t="str">
        <f t="shared" si="1"/>
        <v>Kém</v>
      </c>
    </row>
    <row r="15" spans="1:12" ht="17.25">
      <c r="A15" s="43">
        <v>6</v>
      </c>
      <c r="B15" s="53" t="s">
        <v>1227</v>
      </c>
      <c r="C15" s="53" t="s">
        <v>44</v>
      </c>
      <c r="D15" s="53" t="s">
        <v>1276</v>
      </c>
      <c r="E15" s="4"/>
      <c r="F15" s="4"/>
      <c r="G15" s="4"/>
      <c r="H15" s="4"/>
      <c r="I15" s="4"/>
      <c r="J15" s="4"/>
      <c r="K15" s="6">
        <f t="shared" si="0"/>
        <v>0</v>
      </c>
      <c r="L15" s="6" t="str">
        <f t="shared" si="1"/>
        <v>Kém</v>
      </c>
    </row>
    <row r="16" spans="1:12" ht="17.25">
      <c r="A16" s="43">
        <v>7</v>
      </c>
      <c r="B16" s="53" t="s">
        <v>1228</v>
      </c>
      <c r="C16" s="53" t="s">
        <v>384</v>
      </c>
      <c r="D16" s="53" t="s">
        <v>1277</v>
      </c>
      <c r="E16" s="4"/>
      <c r="F16" s="4"/>
      <c r="G16" s="4"/>
      <c r="H16" s="4"/>
      <c r="I16" s="4"/>
      <c r="J16" s="4"/>
      <c r="K16" s="6">
        <f t="shared" si="0"/>
        <v>0</v>
      </c>
      <c r="L16" s="6" t="str">
        <f t="shared" si="1"/>
        <v>Kém</v>
      </c>
    </row>
    <row r="17" spans="1:12" ht="17.25">
      <c r="A17" s="43">
        <v>8</v>
      </c>
      <c r="B17" s="53" t="s">
        <v>1229</v>
      </c>
      <c r="C17" s="53" t="s">
        <v>39</v>
      </c>
      <c r="D17" s="53" t="s">
        <v>1278</v>
      </c>
      <c r="E17" s="4"/>
      <c r="F17" s="4"/>
      <c r="G17" s="4"/>
      <c r="H17" s="4"/>
      <c r="I17" s="4"/>
      <c r="J17" s="4"/>
      <c r="K17" s="6">
        <f t="shared" si="0"/>
        <v>0</v>
      </c>
      <c r="L17" s="6" t="str">
        <f t="shared" si="1"/>
        <v>Kém</v>
      </c>
    </row>
    <row r="18" spans="1:12" ht="17.25">
      <c r="A18" s="43">
        <v>9</v>
      </c>
      <c r="B18" s="53" t="s">
        <v>1230</v>
      </c>
      <c r="C18" s="53" t="s">
        <v>39</v>
      </c>
      <c r="D18" s="53" t="s">
        <v>1279</v>
      </c>
      <c r="E18" s="4"/>
      <c r="F18" s="4"/>
      <c r="G18" s="4"/>
      <c r="H18" s="4"/>
      <c r="I18" s="4"/>
      <c r="J18" s="4"/>
      <c r="K18" s="6">
        <f t="shared" si="0"/>
        <v>0</v>
      </c>
      <c r="L18" s="6" t="str">
        <f t="shared" si="1"/>
        <v>Kém</v>
      </c>
    </row>
    <row r="19" spans="1:12" ht="17.25">
      <c r="A19" s="43">
        <v>10</v>
      </c>
      <c r="B19" s="53" t="s">
        <v>1231</v>
      </c>
      <c r="C19" s="53" t="s">
        <v>1232</v>
      </c>
      <c r="D19" s="53" t="s">
        <v>1280</v>
      </c>
      <c r="E19" s="4"/>
      <c r="F19" s="4"/>
      <c r="G19" s="4"/>
      <c r="H19" s="4"/>
      <c r="I19" s="4"/>
      <c r="J19" s="4"/>
      <c r="K19" s="6">
        <f t="shared" si="0"/>
        <v>0</v>
      </c>
      <c r="L19" s="6" t="str">
        <f t="shared" si="1"/>
        <v>Kém</v>
      </c>
    </row>
    <row r="20" spans="1:12" ht="17.25">
      <c r="A20" s="43">
        <v>11</v>
      </c>
      <c r="B20" s="53" t="s">
        <v>1233</v>
      </c>
      <c r="C20" s="53" t="s">
        <v>45</v>
      </c>
      <c r="D20" s="53" t="s">
        <v>1281</v>
      </c>
      <c r="E20" s="4"/>
      <c r="F20" s="4"/>
      <c r="G20" s="4"/>
      <c r="H20" s="4"/>
      <c r="I20" s="4"/>
      <c r="J20" s="4"/>
      <c r="K20" s="6">
        <f t="shared" si="0"/>
        <v>0</v>
      </c>
      <c r="L20" s="6" t="str">
        <f t="shared" si="1"/>
        <v>Kém</v>
      </c>
    </row>
    <row r="21" spans="1:12" ht="17.25">
      <c r="A21" s="43">
        <v>12</v>
      </c>
      <c r="B21" s="53" t="s">
        <v>757</v>
      </c>
      <c r="C21" s="53" t="s">
        <v>396</v>
      </c>
      <c r="D21" s="53" t="s">
        <v>1282</v>
      </c>
      <c r="E21" s="4"/>
      <c r="F21" s="4"/>
      <c r="G21" s="4"/>
      <c r="H21" s="4"/>
      <c r="I21" s="4"/>
      <c r="J21" s="4"/>
      <c r="K21" s="6">
        <f t="shared" si="0"/>
        <v>0</v>
      </c>
      <c r="L21" s="6" t="str">
        <f t="shared" si="1"/>
        <v>Kém</v>
      </c>
    </row>
    <row r="22" spans="1:12" ht="17.25">
      <c r="A22" s="43">
        <v>13</v>
      </c>
      <c r="B22" s="53" t="s">
        <v>519</v>
      </c>
      <c r="C22" s="53" t="s">
        <v>870</v>
      </c>
      <c r="D22" s="53" t="s">
        <v>1283</v>
      </c>
      <c r="E22" s="4"/>
      <c r="F22" s="4"/>
      <c r="G22" s="4"/>
      <c r="H22" s="4"/>
      <c r="I22" s="4"/>
      <c r="J22" s="4"/>
      <c r="K22" s="6">
        <f t="shared" si="0"/>
        <v>0</v>
      </c>
      <c r="L22" s="6" t="str">
        <f t="shared" si="1"/>
        <v>Kém</v>
      </c>
    </row>
    <row r="23" spans="1:12" ht="17.25">
      <c r="A23" s="43">
        <v>14</v>
      </c>
      <c r="B23" s="53" t="s">
        <v>804</v>
      </c>
      <c r="C23" s="53" t="s">
        <v>485</v>
      </c>
      <c r="D23" s="53" t="s">
        <v>1284</v>
      </c>
      <c r="E23" s="7"/>
      <c r="F23" s="7"/>
      <c r="G23" s="7"/>
      <c r="H23" s="7"/>
      <c r="I23" s="7"/>
      <c r="J23" s="7"/>
      <c r="K23" s="6">
        <f t="shared" si="0"/>
        <v>0</v>
      </c>
      <c r="L23" s="6" t="str">
        <f t="shared" si="1"/>
        <v>Kém</v>
      </c>
    </row>
    <row r="24" spans="1:12" ht="17.25">
      <c r="A24" s="43">
        <v>15</v>
      </c>
      <c r="B24" s="53" t="s">
        <v>752</v>
      </c>
      <c r="C24" s="53" t="s">
        <v>1234</v>
      </c>
      <c r="D24" s="53" t="s">
        <v>1285</v>
      </c>
      <c r="E24" s="4"/>
      <c r="F24" s="4"/>
      <c r="G24" s="4"/>
      <c r="H24" s="4"/>
      <c r="I24" s="4"/>
      <c r="J24" s="4"/>
      <c r="K24" s="6">
        <f t="shared" si="0"/>
        <v>0</v>
      </c>
      <c r="L24" s="6" t="str">
        <f t="shared" si="1"/>
        <v>Kém</v>
      </c>
    </row>
    <row r="25" spans="1:12" ht="17.25">
      <c r="A25" s="43">
        <v>16</v>
      </c>
      <c r="B25" s="53" t="s">
        <v>1235</v>
      </c>
      <c r="C25" s="53" t="s">
        <v>96</v>
      </c>
      <c r="D25" s="53" t="s">
        <v>1286</v>
      </c>
      <c r="E25" s="4"/>
      <c r="F25" s="4"/>
      <c r="G25" s="4"/>
      <c r="H25" s="4"/>
      <c r="I25" s="4"/>
      <c r="J25" s="4"/>
      <c r="K25" s="6">
        <f t="shared" si="0"/>
        <v>0</v>
      </c>
      <c r="L25" s="6" t="str">
        <f t="shared" si="1"/>
        <v>Kém</v>
      </c>
    </row>
    <row r="26" spans="1:12" ht="17.25">
      <c r="A26" s="43">
        <v>17</v>
      </c>
      <c r="B26" s="53" t="s">
        <v>1236</v>
      </c>
      <c r="C26" s="53" t="s">
        <v>400</v>
      </c>
      <c r="D26" s="53" t="s">
        <v>1287</v>
      </c>
      <c r="E26" s="14"/>
      <c r="F26" s="14"/>
      <c r="G26" s="14"/>
      <c r="H26" s="14"/>
      <c r="I26" s="14"/>
      <c r="J26" s="14"/>
      <c r="K26" s="6">
        <f t="shared" si="0"/>
        <v>0</v>
      </c>
      <c r="L26" s="6" t="str">
        <f t="shared" si="1"/>
        <v>Kém</v>
      </c>
    </row>
    <row r="27" spans="1:12" ht="17.25">
      <c r="A27" s="43">
        <v>18</v>
      </c>
      <c r="B27" s="53" t="s">
        <v>772</v>
      </c>
      <c r="C27" s="53" t="s">
        <v>738</v>
      </c>
      <c r="D27" s="53" t="s">
        <v>1288</v>
      </c>
      <c r="E27" s="14"/>
      <c r="F27" s="14"/>
      <c r="G27" s="14"/>
      <c r="H27" s="14"/>
      <c r="I27" s="14"/>
      <c r="J27" s="14"/>
      <c r="K27" s="6">
        <f t="shared" si="0"/>
        <v>0</v>
      </c>
      <c r="L27" s="6" t="str">
        <f t="shared" si="1"/>
        <v>Kém</v>
      </c>
    </row>
    <row r="28" spans="1:12" ht="17.25">
      <c r="A28" s="43">
        <v>19</v>
      </c>
      <c r="B28" s="53" t="s">
        <v>1237</v>
      </c>
      <c r="C28" s="53" t="s">
        <v>1238</v>
      </c>
      <c r="D28" s="53" t="s">
        <v>1289</v>
      </c>
      <c r="E28" s="7"/>
      <c r="F28" s="7"/>
      <c r="G28" s="7"/>
      <c r="H28" s="7"/>
      <c r="I28" s="7"/>
      <c r="J28" s="7"/>
      <c r="K28" s="6">
        <f t="shared" si="0"/>
        <v>0</v>
      </c>
      <c r="L28" s="6" t="str">
        <f t="shared" si="1"/>
        <v>Kém</v>
      </c>
    </row>
    <row r="29" spans="1:12" ht="17.25">
      <c r="A29" s="43">
        <v>20</v>
      </c>
      <c r="B29" s="53" t="s">
        <v>1239</v>
      </c>
      <c r="C29" s="53" t="s">
        <v>404</v>
      </c>
      <c r="D29" s="53" t="s">
        <v>1290</v>
      </c>
      <c r="E29" s="4"/>
      <c r="F29" s="4"/>
      <c r="G29" s="4"/>
      <c r="H29" s="4"/>
      <c r="I29" s="4"/>
      <c r="J29" s="4"/>
      <c r="K29" s="6">
        <f t="shared" si="0"/>
        <v>0</v>
      </c>
      <c r="L29" s="6" t="str">
        <f t="shared" si="1"/>
        <v>Kém</v>
      </c>
    </row>
    <row r="30" spans="1:12" ht="17.25">
      <c r="A30" s="43">
        <v>21</v>
      </c>
      <c r="B30" s="53" t="s">
        <v>1240</v>
      </c>
      <c r="C30" s="53" t="s">
        <v>1084</v>
      </c>
      <c r="D30" s="53" t="s">
        <v>1291</v>
      </c>
      <c r="E30" s="4"/>
      <c r="F30" s="4"/>
      <c r="G30" s="4"/>
      <c r="H30" s="4"/>
      <c r="I30" s="4"/>
      <c r="J30" s="4"/>
      <c r="K30" s="6">
        <f t="shared" si="0"/>
        <v>0</v>
      </c>
      <c r="L30" s="6" t="str">
        <f t="shared" si="1"/>
        <v>Kém</v>
      </c>
    </row>
    <row r="31" spans="1:12" ht="17.25">
      <c r="A31" s="43">
        <v>22</v>
      </c>
      <c r="B31" s="53" t="s">
        <v>1241</v>
      </c>
      <c r="C31" s="53" t="s">
        <v>30</v>
      </c>
      <c r="D31" s="53" t="s">
        <v>1292</v>
      </c>
      <c r="E31" s="4"/>
      <c r="F31" s="4"/>
      <c r="G31" s="4"/>
      <c r="H31" s="4"/>
      <c r="I31" s="4"/>
      <c r="J31" s="4"/>
      <c r="K31" s="6">
        <f t="shared" si="0"/>
        <v>0</v>
      </c>
      <c r="L31" s="6" t="str">
        <f t="shared" si="1"/>
        <v>Kém</v>
      </c>
    </row>
    <row r="32" spans="1:12" ht="17.25">
      <c r="A32" s="43">
        <v>23</v>
      </c>
      <c r="B32" s="53" t="s">
        <v>1242</v>
      </c>
      <c r="C32" s="53" t="s">
        <v>775</v>
      </c>
      <c r="D32" s="53" t="s">
        <v>1293</v>
      </c>
      <c r="E32" s="7"/>
      <c r="F32" s="7"/>
      <c r="G32" s="7"/>
      <c r="H32" s="7"/>
      <c r="I32" s="7"/>
      <c r="J32" s="7"/>
      <c r="K32" s="6">
        <f t="shared" si="0"/>
        <v>0</v>
      </c>
      <c r="L32" s="6" t="str">
        <f t="shared" si="1"/>
        <v>Kém</v>
      </c>
    </row>
    <row r="33" spans="1:12" ht="17.25">
      <c r="A33" s="43">
        <v>24</v>
      </c>
      <c r="B33" s="53" t="s">
        <v>1243</v>
      </c>
      <c r="C33" s="53" t="s">
        <v>4</v>
      </c>
      <c r="D33" s="53" t="s">
        <v>1294</v>
      </c>
      <c r="E33" s="4"/>
      <c r="F33" s="4"/>
      <c r="G33" s="4"/>
      <c r="H33" s="4"/>
      <c r="I33" s="4"/>
      <c r="J33" s="4"/>
      <c r="K33" s="6">
        <f t="shared" si="0"/>
        <v>0</v>
      </c>
      <c r="L33" s="6" t="str">
        <f t="shared" si="1"/>
        <v>Kém</v>
      </c>
    </row>
    <row r="34" spans="1:12" ht="17.25">
      <c r="A34" s="43">
        <v>25</v>
      </c>
      <c r="B34" s="53" t="s">
        <v>1244</v>
      </c>
      <c r="C34" s="53" t="s">
        <v>4</v>
      </c>
      <c r="D34" s="53" t="s">
        <v>1295</v>
      </c>
      <c r="E34" s="14"/>
      <c r="F34" s="14"/>
      <c r="G34" s="14"/>
      <c r="H34" s="14"/>
      <c r="I34" s="14"/>
      <c r="J34" s="14"/>
      <c r="K34" s="6">
        <f t="shared" si="0"/>
        <v>0</v>
      </c>
      <c r="L34" s="6" t="str">
        <f t="shared" si="1"/>
        <v>Kém</v>
      </c>
    </row>
    <row r="35" spans="1:12" ht="17.25">
      <c r="A35" s="43">
        <v>26</v>
      </c>
      <c r="B35" s="53" t="s">
        <v>898</v>
      </c>
      <c r="C35" s="53" t="s">
        <v>4</v>
      </c>
      <c r="D35" s="53" t="s">
        <v>1296</v>
      </c>
      <c r="E35" s="4"/>
      <c r="F35" s="4"/>
      <c r="G35" s="4"/>
      <c r="H35" s="4"/>
      <c r="I35" s="4"/>
      <c r="J35" s="4"/>
      <c r="K35" s="6">
        <f t="shared" si="0"/>
        <v>0</v>
      </c>
      <c r="L35" s="6" t="str">
        <f t="shared" si="1"/>
        <v>Kém</v>
      </c>
    </row>
    <row r="36" spans="1:12" ht="17.25">
      <c r="A36" s="43">
        <v>27</v>
      </c>
      <c r="B36" s="53" t="s">
        <v>1104</v>
      </c>
      <c r="C36" s="53" t="s">
        <v>4</v>
      </c>
      <c r="D36" s="53" t="s">
        <v>1297</v>
      </c>
      <c r="E36" s="4"/>
      <c r="F36" s="4"/>
      <c r="G36" s="4"/>
      <c r="H36" s="4"/>
      <c r="I36" s="4"/>
      <c r="J36" s="4"/>
      <c r="K36" s="6">
        <f t="shared" si="0"/>
        <v>0</v>
      </c>
      <c r="L36" s="6" t="str">
        <f t="shared" si="1"/>
        <v>Kém</v>
      </c>
    </row>
    <row r="37" spans="1:12" ht="17.25">
      <c r="A37" s="43">
        <v>28</v>
      </c>
      <c r="B37" s="53" t="s">
        <v>1245</v>
      </c>
      <c r="C37" s="53" t="s">
        <v>92</v>
      </c>
      <c r="D37" s="53" t="s">
        <v>1298</v>
      </c>
      <c r="E37" s="7"/>
      <c r="F37" s="7"/>
      <c r="G37" s="7"/>
      <c r="H37" s="7"/>
      <c r="I37" s="7"/>
      <c r="J37" s="7"/>
      <c r="K37" s="6">
        <f t="shared" si="0"/>
        <v>0</v>
      </c>
      <c r="L37" s="6" t="str">
        <f t="shared" si="1"/>
        <v>Kém</v>
      </c>
    </row>
    <row r="38" spans="1:12" ht="17.25">
      <c r="A38" s="43">
        <v>29</v>
      </c>
      <c r="B38" s="53" t="s">
        <v>1087</v>
      </c>
      <c r="C38" s="53" t="s">
        <v>1161</v>
      </c>
      <c r="D38" s="53" t="s">
        <v>1299</v>
      </c>
      <c r="E38" s="4"/>
      <c r="F38" s="4"/>
      <c r="G38" s="4"/>
      <c r="H38" s="4"/>
      <c r="I38" s="4"/>
      <c r="J38" s="4"/>
      <c r="K38" s="6">
        <f t="shared" si="0"/>
        <v>0</v>
      </c>
      <c r="L38" s="6" t="str">
        <f t="shared" si="1"/>
        <v>Kém</v>
      </c>
    </row>
    <row r="39" spans="1:12" ht="17.25">
      <c r="A39" s="43">
        <v>30</v>
      </c>
      <c r="B39" s="53" t="s">
        <v>994</v>
      </c>
      <c r="C39" s="53" t="s">
        <v>32</v>
      </c>
      <c r="D39" s="53" t="s">
        <v>1300</v>
      </c>
      <c r="E39" s="14"/>
      <c r="F39" s="14"/>
      <c r="G39" s="14"/>
      <c r="H39" s="14"/>
      <c r="I39" s="14"/>
      <c r="J39" s="14"/>
      <c r="K39" s="6">
        <f t="shared" si="0"/>
        <v>0</v>
      </c>
      <c r="L39" s="6" t="str">
        <f t="shared" si="1"/>
        <v>Kém</v>
      </c>
    </row>
    <row r="40" spans="1:12" ht="17.25">
      <c r="A40" s="43">
        <v>31</v>
      </c>
      <c r="B40" s="53" t="s">
        <v>666</v>
      </c>
      <c r="C40" s="53" t="s">
        <v>33</v>
      </c>
      <c r="D40" s="53" t="s">
        <v>1301</v>
      </c>
      <c r="E40" s="4"/>
      <c r="F40" s="4"/>
      <c r="G40" s="4"/>
      <c r="H40" s="4"/>
      <c r="I40" s="4"/>
      <c r="J40" s="4"/>
      <c r="K40" s="6">
        <f t="shared" si="0"/>
        <v>0</v>
      </c>
      <c r="L40" s="6" t="str">
        <f t="shared" si="1"/>
        <v>Kém</v>
      </c>
    </row>
    <row r="41" spans="1:12" ht="17.25">
      <c r="A41" s="43">
        <v>32</v>
      </c>
      <c r="B41" s="53" t="s">
        <v>1103</v>
      </c>
      <c r="C41" s="53" t="s">
        <v>33</v>
      </c>
      <c r="D41" s="53" t="s">
        <v>1302</v>
      </c>
      <c r="E41" s="7"/>
      <c r="F41" s="7"/>
      <c r="G41" s="7"/>
      <c r="H41" s="7"/>
      <c r="I41" s="7"/>
      <c r="J41" s="7"/>
      <c r="K41" s="6">
        <f t="shared" si="0"/>
        <v>0</v>
      </c>
      <c r="L41" s="6" t="str">
        <f t="shared" si="1"/>
        <v>Kém</v>
      </c>
    </row>
    <row r="42" spans="1:12" ht="17.25">
      <c r="A42" s="43">
        <v>33</v>
      </c>
      <c r="B42" s="53" t="s">
        <v>1246</v>
      </c>
      <c r="C42" s="53" t="s">
        <v>33</v>
      </c>
      <c r="D42" s="53" t="s">
        <v>1303</v>
      </c>
      <c r="E42" s="4"/>
      <c r="F42" s="4"/>
      <c r="G42" s="4"/>
      <c r="H42" s="4"/>
      <c r="I42" s="4"/>
      <c r="J42" s="4"/>
      <c r="K42" s="6">
        <f aca="true" t="shared" si="2" ref="K42:K73">SUM(E42:J42)</f>
        <v>0</v>
      </c>
      <c r="L42" s="6" t="str">
        <f t="shared" si="1"/>
        <v>Kém</v>
      </c>
    </row>
    <row r="43" spans="1:12" ht="17.25">
      <c r="A43" s="43">
        <v>34</v>
      </c>
      <c r="B43" s="53" t="s">
        <v>1247</v>
      </c>
      <c r="C43" s="53" t="s">
        <v>69</v>
      </c>
      <c r="D43" s="53" t="s">
        <v>1304</v>
      </c>
      <c r="E43" s="4"/>
      <c r="F43" s="4"/>
      <c r="G43" s="4"/>
      <c r="H43" s="4"/>
      <c r="I43" s="4"/>
      <c r="J43" s="4"/>
      <c r="K43" s="6">
        <f t="shared" si="2"/>
        <v>0</v>
      </c>
      <c r="L43" s="6" t="str">
        <f t="shared" si="1"/>
        <v>Kém</v>
      </c>
    </row>
    <row r="44" spans="1:12" ht="17.25">
      <c r="A44" s="43">
        <v>35</v>
      </c>
      <c r="B44" s="53" t="s">
        <v>1248</v>
      </c>
      <c r="C44" s="53" t="s">
        <v>409</v>
      </c>
      <c r="D44" s="53" t="s">
        <v>1305</v>
      </c>
      <c r="E44" s="4"/>
      <c r="F44" s="4"/>
      <c r="G44" s="4"/>
      <c r="H44" s="4"/>
      <c r="I44" s="4"/>
      <c r="J44" s="4"/>
      <c r="K44" s="6">
        <f t="shared" si="2"/>
        <v>0</v>
      </c>
      <c r="L44" s="6" t="str">
        <f t="shared" si="1"/>
        <v>Kém</v>
      </c>
    </row>
    <row r="45" spans="1:12" ht="17.25">
      <c r="A45" s="43">
        <v>36</v>
      </c>
      <c r="B45" s="53" t="s">
        <v>1249</v>
      </c>
      <c r="C45" s="53" t="s">
        <v>411</v>
      </c>
      <c r="D45" s="53" t="s">
        <v>1306</v>
      </c>
      <c r="E45" s="4"/>
      <c r="F45" s="4"/>
      <c r="G45" s="4"/>
      <c r="H45" s="4"/>
      <c r="I45" s="4"/>
      <c r="J45" s="4"/>
      <c r="K45" s="6">
        <f t="shared" si="2"/>
        <v>0</v>
      </c>
      <c r="L45" s="6" t="str">
        <f t="shared" si="1"/>
        <v>Kém</v>
      </c>
    </row>
    <row r="46" spans="1:12" ht="17.25">
      <c r="A46" s="43">
        <v>37</v>
      </c>
      <c r="B46" s="53" t="s">
        <v>1250</v>
      </c>
      <c r="C46" s="53" t="s">
        <v>35</v>
      </c>
      <c r="D46" s="53" t="s">
        <v>1307</v>
      </c>
      <c r="E46" s="4"/>
      <c r="F46" s="4"/>
      <c r="G46" s="4"/>
      <c r="H46" s="4"/>
      <c r="I46" s="4"/>
      <c r="J46" s="4"/>
      <c r="K46" s="6">
        <f t="shared" si="2"/>
        <v>0</v>
      </c>
      <c r="L46" s="6" t="str">
        <f t="shared" si="1"/>
        <v>Kém</v>
      </c>
    </row>
    <row r="47" spans="1:12" ht="17.25">
      <c r="A47" s="43">
        <v>38</v>
      </c>
      <c r="B47" s="53" t="s">
        <v>97</v>
      </c>
      <c r="C47" s="53" t="s">
        <v>1251</v>
      </c>
      <c r="D47" s="53" t="s">
        <v>1308</v>
      </c>
      <c r="E47" s="6"/>
      <c r="F47" s="6"/>
      <c r="G47" s="6"/>
      <c r="H47" s="6"/>
      <c r="I47" s="6"/>
      <c r="J47" s="6"/>
      <c r="K47" s="6">
        <f t="shared" si="2"/>
        <v>0</v>
      </c>
      <c r="L47" s="6" t="str">
        <f t="shared" si="1"/>
        <v>Kém</v>
      </c>
    </row>
    <row r="48" spans="1:12" ht="17.25">
      <c r="A48" s="43">
        <v>39</v>
      </c>
      <c r="B48" s="53" t="s">
        <v>1252</v>
      </c>
      <c r="C48" s="53" t="s">
        <v>606</v>
      </c>
      <c r="D48" s="53" t="s">
        <v>1309</v>
      </c>
      <c r="E48" s="6"/>
      <c r="F48" s="6"/>
      <c r="G48" s="6"/>
      <c r="H48" s="6"/>
      <c r="I48" s="6"/>
      <c r="J48" s="6"/>
      <c r="K48" s="6">
        <f t="shared" si="2"/>
        <v>0</v>
      </c>
      <c r="L48" s="6" t="str">
        <f t="shared" si="1"/>
        <v>Kém</v>
      </c>
    </row>
    <row r="49" spans="1:12" ht="17.25">
      <c r="A49" s="43">
        <v>40</v>
      </c>
      <c r="B49" s="53" t="s">
        <v>1253</v>
      </c>
      <c r="C49" s="53" t="s">
        <v>606</v>
      </c>
      <c r="D49" s="53" t="s">
        <v>1310</v>
      </c>
      <c r="E49" s="6"/>
      <c r="F49" s="6"/>
      <c r="G49" s="6"/>
      <c r="H49" s="6"/>
      <c r="I49" s="6"/>
      <c r="J49" s="6"/>
      <c r="K49" s="6">
        <f t="shared" si="2"/>
        <v>0</v>
      </c>
      <c r="L49" s="6" t="str">
        <f t="shared" si="1"/>
        <v>Kém</v>
      </c>
    </row>
    <row r="50" spans="1:12" ht="17.25">
      <c r="A50" s="43">
        <v>41</v>
      </c>
      <c r="B50" s="53" t="s">
        <v>1254</v>
      </c>
      <c r="C50" s="53" t="s">
        <v>787</v>
      </c>
      <c r="D50" s="53" t="s">
        <v>1311</v>
      </c>
      <c r="E50" s="6"/>
      <c r="F50" s="6"/>
      <c r="G50" s="6"/>
      <c r="H50" s="6"/>
      <c r="I50" s="6"/>
      <c r="J50" s="6"/>
      <c r="K50" s="6">
        <f t="shared" si="2"/>
        <v>0</v>
      </c>
      <c r="L50" s="6" t="str">
        <f t="shared" si="1"/>
        <v>Kém</v>
      </c>
    </row>
    <row r="51" spans="1:12" ht="17.25">
      <c r="A51" s="43">
        <v>42</v>
      </c>
      <c r="B51" s="53" t="s">
        <v>1255</v>
      </c>
      <c r="C51" s="53" t="s">
        <v>226</v>
      </c>
      <c r="D51" s="53" t="s">
        <v>1312</v>
      </c>
      <c r="E51" s="6"/>
      <c r="F51" s="6"/>
      <c r="G51" s="6"/>
      <c r="H51" s="6"/>
      <c r="I51" s="6"/>
      <c r="J51" s="6"/>
      <c r="K51" s="6">
        <f t="shared" si="2"/>
        <v>0</v>
      </c>
      <c r="L51" s="6" t="str">
        <f t="shared" si="1"/>
        <v>Kém</v>
      </c>
    </row>
    <row r="52" spans="1:12" ht="17.25">
      <c r="A52" s="43">
        <v>43</v>
      </c>
      <c r="B52" s="53" t="s">
        <v>1256</v>
      </c>
      <c r="C52" s="53" t="s">
        <v>93</v>
      </c>
      <c r="D52" s="53" t="s">
        <v>1313</v>
      </c>
      <c r="E52" s="6"/>
      <c r="F52" s="6"/>
      <c r="G52" s="6"/>
      <c r="H52" s="6"/>
      <c r="I52" s="6"/>
      <c r="J52" s="6"/>
      <c r="K52" s="6">
        <f t="shared" si="2"/>
        <v>0</v>
      </c>
      <c r="L52" s="6" t="str">
        <f t="shared" si="1"/>
        <v>Kém</v>
      </c>
    </row>
    <row r="53" spans="1:12" ht="17.25">
      <c r="A53" s="43">
        <v>44</v>
      </c>
      <c r="B53" s="53" t="s">
        <v>881</v>
      </c>
      <c r="C53" s="53" t="s">
        <v>924</v>
      </c>
      <c r="D53" s="53" t="s">
        <v>1314</v>
      </c>
      <c r="E53" s="6"/>
      <c r="F53" s="6"/>
      <c r="G53" s="6"/>
      <c r="H53" s="6"/>
      <c r="I53" s="6"/>
      <c r="J53" s="6"/>
      <c r="K53" s="6">
        <f t="shared" si="2"/>
        <v>0</v>
      </c>
      <c r="L53" s="6" t="str">
        <f t="shared" si="1"/>
        <v>Kém</v>
      </c>
    </row>
    <row r="54" spans="1:12" ht="17.25">
      <c r="A54" s="43">
        <v>45</v>
      </c>
      <c r="B54" s="53" t="s">
        <v>383</v>
      </c>
      <c r="C54" s="53" t="s">
        <v>509</v>
      </c>
      <c r="D54" s="53" t="s">
        <v>1315</v>
      </c>
      <c r="E54" s="6"/>
      <c r="F54" s="6"/>
      <c r="G54" s="6"/>
      <c r="H54" s="6"/>
      <c r="I54" s="6"/>
      <c r="J54" s="6"/>
      <c r="K54" s="6">
        <f t="shared" si="2"/>
        <v>0</v>
      </c>
      <c r="L54" s="6" t="str">
        <f t="shared" si="1"/>
        <v>Kém</v>
      </c>
    </row>
    <row r="55" spans="1:12" ht="17.25">
      <c r="A55" s="43">
        <v>46</v>
      </c>
      <c r="B55" s="53" t="s">
        <v>506</v>
      </c>
      <c r="C55" s="53" t="s">
        <v>423</v>
      </c>
      <c r="D55" s="53" t="s">
        <v>1316</v>
      </c>
      <c r="E55" s="6"/>
      <c r="F55" s="6"/>
      <c r="G55" s="6"/>
      <c r="H55" s="6"/>
      <c r="I55" s="6"/>
      <c r="J55" s="6"/>
      <c r="K55" s="6">
        <f t="shared" si="2"/>
        <v>0</v>
      </c>
      <c r="L55" s="6" t="str">
        <f t="shared" si="1"/>
        <v>Kém</v>
      </c>
    </row>
    <row r="56" spans="1:12" ht="17.25">
      <c r="A56" s="43">
        <v>47</v>
      </c>
      <c r="B56" s="53" t="s">
        <v>1257</v>
      </c>
      <c r="C56" s="53" t="s">
        <v>427</v>
      </c>
      <c r="D56" s="53" t="s">
        <v>1317</v>
      </c>
      <c r="E56" s="6"/>
      <c r="F56" s="6"/>
      <c r="G56" s="6"/>
      <c r="H56" s="6"/>
      <c r="I56" s="6"/>
      <c r="J56" s="6"/>
      <c r="K56" s="6">
        <f t="shared" si="2"/>
        <v>0</v>
      </c>
      <c r="L56" s="6" t="str">
        <f t="shared" si="1"/>
        <v>Kém</v>
      </c>
    </row>
    <row r="57" spans="1:12" ht="17.25">
      <c r="A57" s="43">
        <v>48</v>
      </c>
      <c r="B57" s="53" t="s">
        <v>1258</v>
      </c>
      <c r="C57" s="53" t="s">
        <v>427</v>
      </c>
      <c r="D57" s="53" t="s">
        <v>1318</v>
      </c>
      <c r="E57" s="6"/>
      <c r="F57" s="6"/>
      <c r="G57" s="6"/>
      <c r="H57" s="6"/>
      <c r="I57" s="6"/>
      <c r="J57" s="6"/>
      <c r="K57" s="6">
        <f t="shared" si="2"/>
        <v>0</v>
      </c>
      <c r="L57" s="6" t="str">
        <f t="shared" si="1"/>
        <v>Kém</v>
      </c>
    </row>
    <row r="58" spans="1:12" ht="17.25">
      <c r="A58" s="43">
        <v>49</v>
      </c>
      <c r="B58" s="53" t="s">
        <v>1259</v>
      </c>
      <c r="C58" s="53" t="s">
        <v>427</v>
      </c>
      <c r="D58" s="53" t="s">
        <v>1319</v>
      </c>
      <c r="E58" s="6"/>
      <c r="F58" s="6"/>
      <c r="G58" s="6"/>
      <c r="H58" s="6"/>
      <c r="I58" s="6"/>
      <c r="J58" s="6"/>
      <c r="K58" s="6">
        <f t="shared" si="2"/>
        <v>0</v>
      </c>
      <c r="L58" s="6" t="str">
        <f t="shared" si="1"/>
        <v>Kém</v>
      </c>
    </row>
    <row r="59" spans="1:12" ht="17.25">
      <c r="A59" s="43">
        <v>50</v>
      </c>
      <c r="B59" s="53" t="s">
        <v>1260</v>
      </c>
      <c r="C59" s="53" t="s">
        <v>74</v>
      </c>
      <c r="D59" s="53" t="s">
        <v>1320</v>
      </c>
      <c r="E59" s="6"/>
      <c r="F59" s="6"/>
      <c r="G59" s="6"/>
      <c r="H59" s="6"/>
      <c r="I59" s="6"/>
      <c r="J59" s="6"/>
      <c r="K59" s="6">
        <f t="shared" si="2"/>
        <v>0</v>
      </c>
      <c r="L59" s="6" t="str">
        <f t="shared" si="1"/>
        <v>Kém</v>
      </c>
    </row>
    <row r="60" spans="1:12" ht="17.25">
      <c r="A60" s="43">
        <v>51</v>
      </c>
      <c r="B60" s="53" t="s">
        <v>752</v>
      </c>
      <c r="C60" s="53" t="s">
        <v>515</v>
      </c>
      <c r="D60" s="53" t="s">
        <v>1321</v>
      </c>
      <c r="E60" s="6"/>
      <c r="F60" s="6"/>
      <c r="G60" s="6"/>
      <c r="H60" s="6"/>
      <c r="I60" s="6"/>
      <c r="J60" s="6"/>
      <c r="K60" s="6">
        <f t="shared" si="2"/>
        <v>0</v>
      </c>
      <c r="L60" s="6" t="str">
        <f t="shared" si="1"/>
        <v>Kém</v>
      </c>
    </row>
    <row r="61" spans="1:12" ht="17.25">
      <c r="A61" s="43">
        <v>52</v>
      </c>
      <c r="B61" s="53" t="s">
        <v>1261</v>
      </c>
      <c r="C61" s="53" t="s">
        <v>64</v>
      </c>
      <c r="D61" s="53" t="s">
        <v>1322</v>
      </c>
      <c r="E61" s="6"/>
      <c r="F61" s="6"/>
      <c r="G61" s="6"/>
      <c r="H61" s="6"/>
      <c r="I61" s="6"/>
      <c r="J61" s="6"/>
      <c r="K61" s="6">
        <f t="shared" si="2"/>
        <v>0</v>
      </c>
      <c r="L61" s="6" t="str">
        <f t="shared" si="1"/>
        <v>Kém</v>
      </c>
    </row>
    <row r="62" spans="1:12" ht="17.25">
      <c r="A62" s="43">
        <v>53</v>
      </c>
      <c r="B62" s="53" t="s">
        <v>1262</v>
      </c>
      <c r="C62" s="53" t="s">
        <v>1263</v>
      </c>
      <c r="D62" s="53" t="s">
        <v>1323</v>
      </c>
      <c r="E62" s="6"/>
      <c r="F62" s="6"/>
      <c r="G62" s="6"/>
      <c r="H62" s="6"/>
      <c r="I62" s="6"/>
      <c r="J62" s="6"/>
      <c r="K62" s="6">
        <f t="shared" si="2"/>
        <v>0</v>
      </c>
      <c r="L62" s="6" t="str">
        <f t="shared" si="1"/>
        <v>Kém</v>
      </c>
    </row>
    <row r="63" spans="1:12" ht="17.25">
      <c r="A63" s="43">
        <v>54</v>
      </c>
      <c r="B63" s="53" t="s">
        <v>852</v>
      </c>
      <c r="C63" s="53" t="s">
        <v>11</v>
      </c>
      <c r="D63" s="53" t="s">
        <v>1324</v>
      </c>
      <c r="E63" s="6"/>
      <c r="F63" s="6"/>
      <c r="G63" s="6"/>
      <c r="H63" s="6"/>
      <c r="I63" s="6"/>
      <c r="J63" s="6"/>
      <c r="K63" s="6">
        <f t="shared" si="2"/>
        <v>0</v>
      </c>
      <c r="L63" s="6" t="str">
        <f t="shared" si="1"/>
        <v>Kém</v>
      </c>
    </row>
    <row r="64" spans="1:12" ht="17.25">
      <c r="A64" s="43">
        <v>55</v>
      </c>
      <c r="B64" s="53" t="s">
        <v>1264</v>
      </c>
      <c r="C64" s="53" t="s">
        <v>11</v>
      </c>
      <c r="D64" s="53" t="s">
        <v>1325</v>
      </c>
      <c r="E64" s="6"/>
      <c r="F64" s="6"/>
      <c r="G64" s="6"/>
      <c r="H64" s="6"/>
      <c r="I64" s="6"/>
      <c r="J64" s="6"/>
      <c r="K64" s="6">
        <f t="shared" si="2"/>
        <v>0</v>
      </c>
      <c r="L64" s="6" t="str">
        <f t="shared" si="1"/>
        <v>Kém</v>
      </c>
    </row>
    <row r="65" spans="1:12" ht="17.25">
      <c r="A65" s="43">
        <v>56</v>
      </c>
      <c r="B65" s="53" t="s">
        <v>1265</v>
      </c>
      <c r="C65" s="53" t="s">
        <v>626</v>
      </c>
      <c r="D65" s="53" t="s">
        <v>1326</v>
      </c>
      <c r="E65" s="6"/>
      <c r="F65" s="6"/>
      <c r="G65" s="6"/>
      <c r="H65" s="6"/>
      <c r="I65" s="6"/>
      <c r="J65" s="6"/>
      <c r="K65" s="6">
        <f t="shared" si="2"/>
        <v>0</v>
      </c>
      <c r="L65" s="6" t="str">
        <f t="shared" si="1"/>
        <v>Kém</v>
      </c>
    </row>
    <row r="66" spans="1:12" ht="17.25">
      <c r="A66" s="43">
        <v>57</v>
      </c>
      <c r="B66" s="53" t="s">
        <v>1008</v>
      </c>
      <c r="C66" s="53" t="s">
        <v>676</v>
      </c>
      <c r="D66" s="53" t="s">
        <v>1327</v>
      </c>
      <c r="E66" s="6"/>
      <c r="F66" s="6"/>
      <c r="G66" s="6"/>
      <c r="H66" s="6"/>
      <c r="I66" s="6"/>
      <c r="J66" s="6"/>
      <c r="K66" s="6">
        <f t="shared" si="2"/>
        <v>0</v>
      </c>
      <c r="L66" s="6" t="str">
        <f t="shared" si="1"/>
        <v>Kém</v>
      </c>
    </row>
    <row r="67" spans="1:12" ht="17.25">
      <c r="A67" s="43">
        <v>58</v>
      </c>
      <c r="B67" s="53" t="s">
        <v>1266</v>
      </c>
      <c r="C67" s="53" t="s">
        <v>12</v>
      </c>
      <c r="D67" s="53" t="s">
        <v>1328</v>
      </c>
      <c r="E67" s="6"/>
      <c r="F67" s="6"/>
      <c r="G67" s="6"/>
      <c r="H67" s="6"/>
      <c r="I67" s="6"/>
      <c r="J67" s="6"/>
      <c r="K67" s="6">
        <f t="shared" si="2"/>
        <v>0</v>
      </c>
      <c r="L67" s="6" t="str">
        <f aca="true" t="shared" si="3" ref="L67:L73">IF(K67&gt;89,"Xuất sắc",IF(K67&gt;79,"Tốt",IF(K67&gt;69,"Khá",IF(K67&gt;59,"Trung bình khá",IF(K67&gt;49,"Trung bình",IF(K67&gt;29,"Yếu","Kém"))))))</f>
        <v>Kém</v>
      </c>
    </row>
    <row r="68" spans="1:12" ht="17.25">
      <c r="A68" s="43">
        <v>59</v>
      </c>
      <c r="B68" s="53" t="s">
        <v>881</v>
      </c>
      <c r="C68" s="53" t="s">
        <v>680</v>
      </c>
      <c r="D68" s="53" t="s">
        <v>1329</v>
      </c>
      <c r="E68" s="6"/>
      <c r="F68" s="6"/>
      <c r="G68" s="6"/>
      <c r="H68" s="6"/>
      <c r="I68" s="6"/>
      <c r="J68" s="6"/>
      <c r="K68" s="6">
        <f t="shared" si="2"/>
        <v>0</v>
      </c>
      <c r="L68" s="6" t="str">
        <f t="shared" si="3"/>
        <v>Kém</v>
      </c>
    </row>
    <row r="69" spans="1:12" ht="17.25">
      <c r="A69" s="43">
        <v>60</v>
      </c>
      <c r="B69" s="53" t="s">
        <v>1267</v>
      </c>
      <c r="C69" s="53" t="s">
        <v>1268</v>
      </c>
      <c r="D69" s="53" t="s">
        <v>1330</v>
      </c>
      <c r="E69" s="6"/>
      <c r="F69" s="6"/>
      <c r="G69" s="6"/>
      <c r="H69" s="6"/>
      <c r="I69" s="6"/>
      <c r="J69" s="6"/>
      <c r="K69" s="6">
        <f t="shared" si="2"/>
        <v>0</v>
      </c>
      <c r="L69" s="6" t="str">
        <f t="shared" si="3"/>
        <v>Kém</v>
      </c>
    </row>
    <row r="70" spans="1:12" ht="17.25">
      <c r="A70" s="43">
        <v>61</v>
      </c>
      <c r="B70" s="53" t="s">
        <v>1269</v>
      </c>
      <c r="C70" s="53" t="s">
        <v>528</v>
      </c>
      <c r="D70" s="53" t="s">
        <v>1331</v>
      </c>
      <c r="E70" s="6"/>
      <c r="F70" s="6"/>
      <c r="G70" s="6"/>
      <c r="H70" s="6"/>
      <c r="I70" s="6"/>
      <c r="J70" s="6"/>
      <c r="K70" s="6">
        <f t="shared" si="2"/>
        <v>0</v>
      </c>
      <c r="L70" s="6" t="str">
        <f t="shared" si="3"/>
        <v>Kém</v>
      </c>
    </row>
    <row r="71" spans="1:12" ht="17.25">
      <c r="A71" s="43">
        <v>62</v>
      </c>
      <c r="B71" s="53" t="s">
        <v>1270</v>
      </c>
      <c r="C71" s="53" t="s">
        <v>436</v>
      </c>
      <c r="D71" s="53" t="s">
        <v>1332</v>
      </c>
      <c r="E71" s="6"/>
      <c r="F71" s="6"/>
      <c r="G71" s="6"/>
      <c r="H71" s="6"/>
      <c r="I71" s="6"/>
      <c r="J71" s="6"/>
      <c r="K71" s="6">
        <f t="shared" si="2"/>
        <v>0</v>
      </c>
      <c r="L71" s="6" t="str">
        <f t="shared" si="3"/>
        <v>Kém</v>
      </c>
    </row>
    <row r="72" spans="1:12" ht="17.25">
      <c r="A72" s="43">
        <v>63</v>
      </c>
      <c r="B72" s="53" t="s">
        <v>757</v>
      </c>
      <c r="C72" s="53" t="s">
        <v>436</v>
      </c>
      <c r="D72" s="53" t="s">
        <v>1333</v>
      </c>
      <c r="E72" s="6"/>
      <c r="F72" s="6"/>
      <c r="G72" s="6"/>
      <c r="H72" s="6"/>
      <c r="I72" s="6"/>
      <c r="J72" s="6"/>
      <c r="K72" s="6">
        <f t="shared" si="2"/>
        <v>0</v>
      </c>
      <c r="L72" s="6" t="str">
        <f t="shared" si="3"/>
        <v>Kém</v>
      </c>
    </row>
    <row r="73" spans="1:12" ht="17.25">
      <c r="A73" s="43">
        <v>64</v>
      </c>
      <c r="B73" s="53" t="s">
        <v>1271</v>
      </c>
      <c r="C73" s="53" t="s">
        <v>13</v>
      </c>
      <c r="D73" s="53" t="s">
        <v>1334</v>
      </c>
      <c r="E73" s="6"/>
      <c r="F73" s="6"/>
      <c r="G73" s="6"/>
      <c r="H73" s="6"/>
      <c r="I73" s="6"/>
      <c r="J73" s="6"/>
      <c r="K73" s="6">
        <f t="shared" si="2"/>
        <v>0</v>
      </c>
      <c r="L73" s="6" t="str">
        <f t="shared" si="3"/>
        <v>Kém</v>
      </c>
    </row>
    <row r="75" spans="1:12" ht="15">
      <c r="A75" s="28"/>
      <c r="I75" s="63" t="s">
        <v>373</v>
      </c>
      <c r="J75" s="63"/>
      <c r="K75" s="63"/>
      <c r="L75" s="63"/>
    </row>
    <row r="76" spans="1:12" ht="15">
      <c r="A76" s="45"/>
      <c r="B76" s="65" t="s">
        <v>169</v>
      </c>
      <c r="C76" s="65"/>
      <c r="D76" s="50"/>
      <c r="E76" s="65" t="s">
        <v>170</v>
      </c>
      <c r="F76" s="65"/>
      <c r="G76" s="50"/>
      <c r="H76" s="65" t="s">
        <v>171</v>
      </c>
      <c r="I76" s="65"/>
      <c r="J76" s="50"/>
      <c r="K76" s="65" t="s">
        <v>375</v>
      </c>
      <c r="L76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76:C76"/>
    <mergeCell ref="E76:F76"/>
    <mergeCell ref="H76:I76"/>
    <mergeCell ref="K76:L76"/>
    <mergeCell ref="A7:A8"/>
    <mergeCell ref="B7:C8"/>
    <mergeCell ref="D7:D8"/>
    <mergeCell ref="E7:J7"/>
    <mergeCell ref="K7:K8"/>
    <mergeCell ref="I75:L7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6633"/>
  </sheetPr>
  <dimension ref="A1:L74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6.00390625" style="28" customWidth="1"/>
    <col min="2" max="2" width="20.00390625" style="0" bestFit="1" customWidth="1"/>
    <col min="4" max="4" width="13.28125" style="0" customWidth="1"/>
    <col min="9" max="12" width="11.85156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98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99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</row>
    <row r="10" spans="1:12" ht="15.75">
      <c r="A10" s="31">
        <v>1</v>
      </c>
      <c r="B10" s="46" t="s">
        <v>237</v>
      </c>
      <c r="C10" s="47" t="s">
        <v>0</v>
      </c>
      <c r="D10" s="48" t="s">
        <v>100</v>
      </c>
      <c r="E10" s="44"/>
      <c r="F10" s="6"/>
      <c r="G10" s="6"/>
      <c r="H10" s="6"/>
      <c r="I10" s="6"/>
      <c r="J10" s="6"/>
      <c r="K10" s="6">
        <f aca="true" t="shared" si="0" ref="K10:K41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46" t="s">
        <v>332</v>
      </c>
      <c r="C11" s="47" t="s">
        <v>254</v>
      </c>
      <c r="D11" s="48" t="s">
        <v>101</v>
      </c>
      <c r="E11" s="44"/>
      <c r="F11" s="6"/>
      <c r="G11" s="6"/>
      <c r="H11" s="6"/>
      <c r="I11" s="6"/>
      <c r="J11" s="6"/>
      <c r="K11" s="6">
        <f t="shared" si="0"/>
        <v>0</v>
      </c>
      <c r="L11" s="6" t="str">
        <f aca="true" t="shared" si="1" ref="L11:L71">IF(K11&gt;89,"Xuất sắc",IF(K11&gt;79,"Tốt",IF(K11&gt;69,"Khá",IF(K11&gt;59,"Trung bình khá",IF(K11&gt;49,"Trung bình",IF(K11&gt;29,"Yếu","Kém"))))))</f>
        <v>Kém</v>
      </c>
    </row>
    <row r="12" spans="1:12" ht="15.75">
      <c r="A12" s="31">
        <v>3</v>
      </c>
      <c r="B12" s="46" t="s">
        <v>250</v>
      </c>
      <c r="C12" s="47" t="s">
        <v>333</v>
      </c>
      <c r="D12" s="48" t="s">
        <v>102</v>
      </c>
      <c r="E12" s="44"/>
      <c r="F12" s="6"/>
      <c r="G12" s="6"/>
      <c r="H12" s="6"/>
      <c r="I12" s="6"/>
      <c r="J12" s="6"/>
      <c r="K12" s="6">
        <f t="shared" si="0"/>
        <v>0</v>
      </c>
      <c r="L12" s="6" t="str">
        <f t="shared" si="1"/>
        <v>Kém</v>
      </c>
    </row>
    <row r="13" spans="1:12" ht="15.75">
      <c r="A13" s="31">
        <v>4</v>
      </c>
      <c r="B13" s="46" t="s">
        <v>334</v>
      </c>
      <c r="C13" s="47" t="s">
        <v>335</v>
      </c>
      <c r="D13" s="48" t="s">
        <v>103</v>
      </c>
      <c r="E13" s="44"/>
      <c r="F13" s="6"/>
      <c r="G13" s="6"/>
      <c r="H13" s="6"/>
      <c r="I13" s="6"/>
      <c r="J13" s="6"/>
      <c r="K13" s="6">
        <f t="shared" si="0"/>
        <v>0</v>
      </c>
      <c r="L13" s="6" t="str">
        <f t="shared" si="1"/>
        <v>Kém</v>
      </c>
    </row>
    <row r="14" spans="1:12" ht="15.75">
      <c r="A14" s="31">
        <v>5</v>
      </c>
      <c r="B14" s="46" t="s">
        <v>336</v>
      </c>
      <c r="C14" s="47" t="s">
        <v>259</v>
      </c>
      <c r="D14" s="48" t="s">
        <v>104</v>
      </c>
      <c r="E14" s="44"/>
      <c r="F14" s="6"/>
      <c r="G14" s="6"/>
      <c r="H14" s="6"/>
      <c r="I14" s="6"/>
      <c r="J14" s="6"/>
      <c r="K14" s="6">
        <f t="shared" si="0"/>
        <v>0</v>
      </c>
      <c r="L14" s="6" t="str">
        <f t="shared" si="1"/>
        <v>Kém</v>
      </c>
    </row>
    <row r="15" spans="1:12" ht="15.75">
      <c r="A15" s="31">
        <v>6</v>
      </c>
      <c r="B15" s="46" t="s">
        <v>250</v>
      </c>
      <c r="C15" s="47" t="s">
        <v>337</v>
      </c>
      <c r="D15" s="48" t="s">
        <v>168</v>
      </c>
      <c r="E15" s="44"/>
      <c r="F15" s="6"/>
      <c r="G15" s="6"/>
      <c r="H15" s="6"/>
      <c r="I15" s="6"/>
      <c r="J15" s="6"/>
      <c r="K15" s="6">
        <f t="shared" si="0"/>
        <v>0</v>
      </c>
      <c r="L15" s="6" t="str">
        <f t="shared" si="1"/>
        <v>Kém</v>
      </c>
    </row>
    <row r="16" spans="1:12" ht="15.75">
      <c r="A16" s="31">
        <v>7</v>
      </c>
      <c r="B16" s="46" t="s">
        <v>241</v>
      </c>
      <c r="C16" s="47" t="s">
        <v>323</v>
      </c>
      <c r="D16" s="48" t="s">
        <v>105</v>
      </c>
      <c r="E16" s="44"/>
      <c r="F16" s="6"/>
      <c r="G16" s="6"/>
      <c r="H16" s="6"/>
      <c r="I16" s="6"/>
      <c r="J16" s="6"/>
      <c r="K16" s="6">
        <f t="shared" si="0"/>
        <v>0</v>
      </c>
      <c r="L16" s="6" t="str">
        <f t="shared" si="1"/>
        <v>Kém</v>
      </c>
    </row>
    <row r="17" spans="1:12" ht="15.75">
      <c r="A17" s="31">
        <v>8</v>
      </c>
      <c r="B17" s="46" t="s">
        <v>338</v>
      </c>
      <c r="C17" s="47" t="s">
        <v>331</v>
      </c>
      <c r="D17" s="48" t="s">
        <v>106</v>
      </c>
      <c r="E17" s="44"/>
      <c r="F17" s="6"/>
      <c r="G17" s="6"/>
      <c r="H17" s="6"/>
      <c r="I17" s="6"/>
      <c r="J17" s="6"/>
      <c r="K17" s="6">
        <f t="shared" si="0"/>
        <v>0</v>
      </c>
      <c r="L17" s="6" t="str">
        <f t="shared" si="1"/>
        <v>Kém</v>
      </c>
    </row>
    <row r="18" spans="1:12" ht="15.75">
      <c r="A18" s="31">
        <v>9</v>
      </c>
      <c r="B18" s="46" t="s">
        <v>339</v>
      </c>
      <c r="C18" s="47" t="s">
        <v>340</v>
      </c>
      <c r="D18" s="48" t="s">
        <v>107</v>
      </c>
      <c r="E18" s="44"/>
      <c r="F18" s="6"/>
      <c r="G18" s="6"/>
      <c r="H18" s="6"/>
      <c r="I18" s="6"/>
      <c r="J18" s="6"/>
      <c r="K18" s="6">
        <f t="shared" si="0"/>
        <v>0</v>
      </c>
      <c r="L18" s="6" t="str">
        <f t="shared" si="1"/>
        <v>Kém</v>
      </c>
    </row>
    <row r="19" spans="1:12" ht="15.75">
      <c r="A19" s="31">
        <v>10</v>
      </c>
      <c r="B19" s="46" t="s">
        <v>341</v>
      </c>
      <c r="C19" s="47" t="s">
        <v>45</v>
      </c>
      <c r="D19" s="48" t="s">
        <v>108</v>
      </c>
      <c r="E19" s="44"/>
      <c r="F19" s="6"/>
      <c r="G19" s="6"/>
      <c r="H19" s="6"/>
      <c r="I19" s="6"/>
      <c r="J19" s="6"/>
      <c r="K19" s="6">
        <f t="shared" si="0"/>
        <v>0</v>
      </c>
      <c r="L19" s="6" t="str">
        <f t="shared" si="1"/>
        <v>Kém</v>
      </c>
    </row>
    <row r="20" spans="1:12" ht="15.75">
      <c r="A20" s="31">
        <v>11</v>
      </c>
      <c r="B20" s="46" t="s">
        <v>191</v>
      </c>
      <c r="C20" s="47" t="s">
        <v>173</v>
      </c>
      <c r="D20" s="48" t="s">
        <v>109</v>
      </c>
      <c r="E20" s="44"/>
      <c r="F20" s="6"/>
      <c r="G20" s="6"/>
      <c r="H20" s="6"/>
      <c r="I20" s="6"/>
      <c r="J20" s="6"/>
      <c r="K20" s="6">
        <f t="shared" si="0"/>
        <v>0</v>
      </c>
      <c r="L20" s="6" t="str">
        <f t="shared" si="1"/>
        <v>Kém</v>
      </c>
    </row>
    <row r="21" spans="1:12" ht="15.75">
      <c r="A21" s="31">
        <v>12</v>
      </c>
      <c r="B21" s="46" t="s">
        <v>186</v>
      </c>
      <c r="C21" s="47" t="s">
        <v>173</v>
      </c>
      <c r="D21" s="48" t="s">
        <v>110</v>
      </c>
      <c r="E21" s="44"/>
      <c r="F21" s="6"/>
      <c r="G21" s="6"/>
      <c r="H21" s="6"/>
      <c r="I21" s="6"/>
      <c r="J21" s="6"/>
      <c r="K21" s="6">
        <f t="shared" si="0"/>
        <v>0</v>
      </c>
      <c r="L21" s="6" t="str">
        <f t="shared" si="1"/>
        <v>Kém</v>
      </c>
    </row>
    <row r="22" spans="1:12" ht="15.75">
      <c r="A22" s="31">
        <v>13</v>
      </c>
      <c r="B22" s="46" t="s">
        <v>186</v>
      </c>
      <c r="C22" s="47" t="s">
        <v>173</v>
      </c>
      <c r="D22" s="48" t="s">
        <v>111</v>
      </c>
      <c r="E22" s="44"/>
      <c r="F22" s="6"/>
      <c r="G22" s="6"/>
      <c r="H22" s="6"/>
      <c r="I22" s="6"/>
      <c r="J22" s="6"/>
      <c r="K22" s="6">
        <f t="shared" si="0"/>
        <v>0</v>
      </c>
      <c r="L22" s="6" t="str">
        <f t="shared" si="1"/>
        <v>Kém</v>
      </c>
    </row>
    <row r="23" spans="1:12" ht="15.75">
      <c r="A23" s="31">
        <v>14</v>
      </c>
      <c r="B23" s="46" t="s">
        <v>342</v>
      </c>
      <c r="C23" s="47" t="s">
        <v>175</v>
      </c>
      <c r="D23" s="48" t="s">
        <v>112</v>
      </c>
      <c r="E23" s="44"/>
      <c r="F23" s="6"/>
      <c r="G23" s="6"/>
      <c r="H23" s="6"/>
      <c r="I23" s="6"/>
      <c r="J23" s="6"/>
      <c r="K23" s="6">
        <f t="shared" si="0"/>
        <v>0</v>
      </c>
      <c r="L23" s="6" t="str">
        <f t="shared" si="1"/>
        <v>Kém</v>
      </c>
    </row>
    <row r="24" spans="1:12" ht="15.75">
      <c r="A24" s="31">
        <v>15</v>
      </c>
      <c r="B24" s="46" t="s">
        <v>343</v>
      </c>
      <c r="C24" s="47" t="s">
        <v>326</v>
      </c>
      <c r="D24" s="48" t="s">
        <v>113</v>
      </c>
      <c r="E24" s="44"/>
      <c r="F24" s="6"/>
      <c r="G24" s="6"/>
      <c r="H24" s="6"/>
      <c r="I24" s="6"/>
      <c r="J24" s="6"/>
      <c r="K24" s="6">
        <f t="shared" si="0"/>
        <v>0</v>
      </c>
      <c r="L24" s="6" t="str">
        <f t="shared" si="1"/>
        <v>Kém</v>
      </c>
    </row>
    <row r="25" spans="1:12" ht="15.75">
      <c r="A25" s="31">
        <v>16</v>
      </c>
      <c r="B25" s="46" t="s">
        <v>344</v>
      </c>
      <c r="C25" s="47" t="s">
        <v>326</v>
      </c>
      <c r="D25" s="48" t="s">
        <v>114</v>
      </c>
      <c r="E25" s="44"/>
      <c r="F25" s="6"/>
      <c r="G25" s="6"/>
      <c r="H25" s="6"/>
      <c r="I25" s="6"/>
      <c r="J25" s="6"/>
      <c r="K25" s="6">
        <f t="shared" si="0"/>
        <v>0</v>
      </c>
      <c r="L25" s="6" t="str">
        <f t="shared" si="1"/>
        <v>Kém</v>
      </c>
    </row>
    <row r="26" spans="1:12" ht="15.75">
      <c r="A26" s="31">
        <v>17</v>
      </c>
      <c r="B26" s="46" t="s">
        <v>345</v>
      </c>
      <c r="C26" s="47" t="s">
        <v>197</v>
      </c>
      <c r="D26" s="48" t="s">
        <v>115</v>
      </c>
      <c r="E26" s="44"/>
      <c r="F26" s="6"/>
      <c r="G26" s="6"/>
      <c r="H26" s="6"/>
      <c r="I26" s="6"/>
      <c r="J26" s="6"/>
      <c r="K26" s="6">
        <f t="shared" si="0"/>
        <v>0</v>
      </c>
      <c r="L26" s="6" t="str">
        <f t="shared" si="1"/>
        <v>Kém</v>
      </c>
    </row>
    <row r="27" spans="1:12" ht="15.75">
      <c r="A27" s="31">
        <v>18</v>
      </c>
      <c r="B27" s="46" t="s">
        <v>346</v>
      </c>
      <c r="C27" s="47" t="s">
        <v>197</v>
      </c>
      <c r="D27" s="48" t="s">
        <v>116</v>
      </c>
      <c r="E27" s="44"/>
      <c r="F27" s="6"/>
      <c r="G27" s="6"/>
      <c r="H27" s="6"/>
      <c r="I27" s="6"/>
      <c r="J27" s="6"/>
      <c r="K27" s="6">
        <f t="shared" si="0"/>
        <v>0</v>
      </c>
      <c r="L27" s="6" t="str">
        <f t="shared" si="1"/>
        <v>Kém</v>
      </c>
    </row>
    <row r="28" spans="1:12" ht="15.75">
      <c r="A28" s="31">
        <v>19</v>
      </c>
      <c r="B28" s="46" t="s">
        <v>178</v>
      </c>
      <c r="C28" s="47" t="s">
        <v>263</v>
      </c>
      <c r="D28" s="48" t="s">
        <v>117</v>
      </c>
      <c r="E28" s="44"/>
      <c r="F28" s="6"/>
      <c r="G28" s="6"/>
      <c r="H28" s="6"/>
      <c r="I28" s="6"/>
      <c r="J28" s="6"/>
      <c r="K28" s="6">
        <f t="shared" si="0"/>
        <v>0</v>
      </c>
      <c r="L28" s="6" t="str">
        <f t="shared" si="1"/>
        <v>Kém</v>
      </c>
    </row>
    <row r="29" spans="1:12" ht="15.75">
      <c r="A29" s="31">
        <v>20</v>
      </c>
      <c r="B29" s="46" t="s">
        <v>178</v>
      </c>
      <c r="C29" s="47" t="s">
        <v>263</v>
      </c>
      <c r="D29" s="48" t="s">
        <v>118</v>
      </c>
      <c r="E29" s="44"/>
      <c r="F29" s="6"/>
      <c r="G29" s="6"/>
      <c r="H29" s="6"/>
      <c r="I29" s="6"/>
      <c r="J29" s="6"/>
      <c r="K29" s="6">
        <f t="shared" si="0"/>
        <v>0</v>
      </c>
      <c r="L29" s="6" t="str">
        <f t="shared" si="1"/>
        <v>Kém</v>
      </c>
    </row>
    <row r="30" spans="1:12" ht="15.75">
      <c r="A30" s="31">
        <v>21</v>
      </c>
      <c r="B30" s="46" t="s">
        <v>347</v>
      </c>
      <c r="C30" s="47" t="s">
        <v>63</v>
      </c>
      <c r="D30" s="48" t="s">
        <v>119</v>
      </c>
      <c r="E30" s="44"/>
      <c r="F30" s="6"/>
      <c r="G30" s="6"/>
      <c r="H30" s="6"/>
      <c r="I30" s="6"/>
      <c r="J30" s="6"/>
      <c r="K30" s="6">
        <f t="shared" si="0"/>
        <v>0</v>
      </c>
      <c r="L30" s="6" t="str">
        <f t="shared" si="1"/>
        <v>Kém</v>
      </c>
    </row>
    <row r="31" spans="1:12" ht="15.75">
      <c r="A31" s="31">
        <v>22</v>
      </c>
      <c r="B31" s="46" t="s">
        <v>348</v>
      </c>
      <c r="C31" s="47" t="s">
        <v>199</v>
      </c>
      <c r="D31" s="48" t="s">
        <v>120</v>
      </c>
      <c r="E31" s="44"/>
      <c r="F31" s="6"/>
      <c r="G31" s="6"/>
      <c r="H31" s="6"/>
      <c r="I31" s="6"/>
      <c r="J31" s="6"/>
      <c r="K31" s="6">
        <f t="shared" si="0"/>
        <v>0</v>
      </c>
      <c r="L31" s="6" t="str">
        <f t="shared" si="1"/>
        <v>Kém</v>
      </c>
    </row>
    <row r="32" spans="1:12" ht="15.75">
      <c r="A32" s="31">
        <v>23</v>
      </c>
      <c r="B32" s="46" t="s">
        <v>186</v>
      </c>
      <c r="C32" s="47" t="s">
        <v>324</v>
      </c>
      <c r="D32" s="48" t="s">
        <v>121</v>
      </c>
      <c r="E32" s="44"/>
      <c r="F32" s="6"/>
      <c r="G32" s="6"/>
      <c r="H32" s="6"/>
      <c r="I32" s="6"/>
      <c r="J32" s="6"/>
      <c r="K32" s="6">
        <f t="shared" si="0"/>
        <v>0</v>
      </c>
      <c r="L32" s="6" t="str">
        <f t="shared" si="1"/>
        <v>Kém</v>
      </c>
    </row>
    <row r="33" spans="1:12" ht="15.75">
      <c r="A33" s="31">
        <v>24</v>
      </c>
      <c r="B33" s="46" t="s">
        <v>349</v>
      </c>
      <c r="C33" s="47" t="s">
        <v>2</v>
      </c>
      <c r="D33" s="48" t="s">
        <v>122</v>
      </c>
      <c r="E33" s="44"/>
      <c r="F33" s="6"/>
      <c r="G33" s="6"/>
      <c r="H33" s="6"/>
      <c r="I33" s="6"/>
      <c r="J33" s="6"/>
      <c r="K33" s="6">
        <f t="shared" si="0"/>
        <v>0</v>
      </c>
      <c r="L33" s="6" t="str">
        <f t="shared" si="1"/>
        <v>Kém</v>
      </c>
    </row>
    <row r="34" spans="1:12" ht="15.75">
      <c r="A34" s="31">
        <v>25</v>
      </c>
      <c r="B34" s="46" t="s">
        <v>350</v>
      </c>
      <c r="C34" s="47" t="s">
        <v>3</v>
      </c>
      <c r="D34" s="48" t="s">
        <v>123</v>
      </c>
      <c r="E34" s="44"/>
      <c r="F34" s="6"/>
      <c r="G34" s="6"/>
      <c r="H34" s="6"/>
      <c r="I34" s="6"/>
      <c r="J34" s="6"/>
      <c r="K34" s="6">
        <f t="shared" si="0"/>
        <v>0</v>
      </c>
      <c r="L34" s="6" t="str">
        <f t="shared" si="1"/>
        <v>Kém</v>
      </c>
    </row>
    <row r="35" spans="1:12" ht="15.75">
      <c r="A35" s="31">
        <v>26</v>
      </c>
      <c r="B35" s="46" t="s">
        <v>351</v>
      </c>
      <c r="C35" s="47" t="s">
        <v>214</v>
      </c>
      <c r="D35" s="48" t="s">
        <v>124</v>
      </c>
      <c r="E35" s="44"/>
      <c r="F35" s="6"/>
      <c r="G35" s="6"/>
      <c r="H35" s="6"/>
      <c r="I35" s="6"/>
      <c r="J35" s="6"/>
      <c r="K35" s="6">
        <f t="shared" si="0"/>
        <v>0</v>
      </c>
      <c r="L35" s="6" t="str">
        <f t="shared" si="1"/>
        <v>Kém</v>
      </c>
    </row>
    <row r="36" spans="1:12" ht="15.75">
      <c r="A36" s="31">
        <v>27</v>
      </c>
      <c r="B36" s="46" t="s">
        <v>178</v>
      </c>
      <c r="C36" s="47" t="s">
        <v>4</v>
      </c>
      <c r="D36" s="48" t="s">
        <v>125</v>
      </c>
      <c r="E36" s="44"/>
      <c r="F36" s="6"/>
      <c r="G36" s="6"/>
      <c r="H36" s="6"/>
      <c r="I36" s="6"/>
      <c r="J36" s="6"/>
      <c r="K36" s="6">
        <f t="shared" si="0"/>
        <v>0</v>
      </c>
      <c r="L36" s="6" t="str">
        <f t="shared" si="1"/>
        <v>Kém</v>
      </c>
    </row>
    <row r="37" spans="1:12" ht="15.75">
      <c r="A37" s="31">
        <v>28</v>
      </c>
      <c r="B37" s="46" t="s">
        <v>176</v>
      </c>
      <c r="C37" s="47" t="s">
        <v>92</v>
      </c>
      <c r="D37" s="48" t="s">
        <v>126</v>
      </c>
      <c r="E37" s="44"/>
      <c r="F37" s="6"/>
      <c r="G37" s="6"/>
      <c r="H37" s="6"/>
      <c r="I37" s="6"/>
      <c r="J37" s="6"/>
      <c r="K37" s="6">
        <f t="shared" si="0"/>
        <v>0</v>
      </c>
      <c r="L37" s="6" t="str">
        <f t="shared" si="1"/>
        <v>Kém</v>
      </c>
    </row>
    <row r="38" spans="1:12" ht="15.75">
      <c r="A38" s="31">
        <v>29</v>
      </c>
      <c r="B38" s="46" t="s">
        <v>352</v>
      </c>
      <c r="C38" s="47" t="s">
        <v>353</v>
      </c>
      <c r="D38" s="48" t="s">
        <v>127</v>
      </c>
      <c r="E38" s="44"/>
      <c r="F38" s="6"/>
      <c r="G38" s="6"/>
      <c r="H38" s="6"/>
      <c r="I38" s="6"/>
      <c r="J38" s="6"/>
      <c r="K38" s="6">
        <f t="shared" si="0"/>
        <v>0</v>
      </c>
      <c r="L38" s="6" t="str">
        <f t="shared" si="1"/>
        <v>Kém</v>
      </c>
    </row>
    <row r="39" spans="1:12" ht="15.75">
      <c r="A39" s="31">
        <v>30</v>
      </c>
      <c r="B39" s="46" t="s">
        <v>354</v>
      </c>
      <c r="C39" s="47" t="s">
        <v>224</v>
      </c>
      <c r="D39" s="48" t="s">
        <v>128</v>
      </c>
      <c r="E39" s="44"/>
      <c r="F39" s="6"/>
      <c r="G39" s="6"/>
      <c r="H39" s="6"/>
      <c r="I39" s="6"/>
      <c r="J39" s="6"/>
      <c r="K39" s="6">
        <f t="shared" si="0"/>
        <v>0</v>
      </c>
      <c r="L39" s="6" t="str">
        <f t="shared" si="1"/>
        <v>Kém</v>
      </c>
    </row>
    <row r="40" spans="1:12" ht="15.75">
      <c r="A40" s="31">
        <v>31</v>
      </c>
      <c r="B40" s="46" t="s">
        <v>195</v>
      </c>
      <c r="C40" s="47" t="s">
        <v>225</v>
      </c>
      <c r="D40" s="48" t="s">
        <v>129</v>
      </c>
      <c r="E40" s="44"/>
      <c r="F40" s="6"/>
      <c r="G40" s="6"/>
      <c r="H40" s="6"/>
      <c r="I40" s="6"/>
      <c r="J40" s="6"/>
      <c r="K40" s="6">
        <f t="shared" si="0"/>
        <v>0</v>
      </c>
      <c r="L40" s="6" t="str">
        <f t="shared" si="1"/>
        <v>Kém</v>
      </c>
    </row>
    <row r="41" spans="1:12" ht="15.75">
      <c r="A41" s="31">
        <v>32</v>
      </c>
      <c r="B41" s="46" t="s">
        <v>355</v>
      </c>
      <c r="C41" s="47" t="s">
        <v>232</v>
      </c>
      <c r="D41" s="48" t="s">
        <v>130</v>
      </c>
      <c r="E41" s="44"/>
      <c r="F41" s="6"/>
      <c r="G41" s="6"/>
      <c r="H41" s="6"/>
      <c r="I41" s="6"/>
      <c r="J41" s="6"/>
      <c r="K41" s="6">
        <f t="shared" si="0"/>
        <v>0</v>
      </c>
      <c r="L41" s="6" t="str">
        <f t="shared" si="1"/>
        <v>Kém</v>
      </c>
    </row>
    <row r="42" spans="1:12" ht="15.75">
      <c r="A42" s="31">
        <v>33</v>
      </c>
      <c r="B42" s="46" t="s">
        <v>356</v>
      </c>
      <c r="C42" s="47" t="s">
        <v>40</v>
      </c>
      <c r="D42" s="48" t="s">
        <v>131</v>
      </c>
      <c r="E42" s="44"/>
      <c r="F42" s="6"/>
      <c r="G42" s="6"/>
      <c r="H42" s="6"/>
      <c r="I42" s="6"/>
      <c r="J42" s="6"/>
      <c r="K42" s="6">
        <f aca="true" t="shared" si="2" ref="K42:K71">SUM(E42:J42)</f>
        <v>0</v>
      </c>
      <c r="L42" s="6" t="str">
        <f t="shared" si="1"/>
        <v>Kém</v>
      </c>
    </row>
    <row r="43" spans="1:12" ht="15.75">
      <c r="A43" s="31">
        <v>34</v>
      </c>
      <c r="B43" s="46" t="s">
        <v>330</v>
      </c>
      <c r="C43" s="47" t="s">
        <v>132</v>
      </c>
      <c r="D43" s="48" t="s">
        <v>133</v>
      </c>
      <c r="E43" s="44"/>
      <c r="F43" s="6"/>
      <c r="G43" s="6"/>
      <c r="H43" s="6"/>
      <c r="I43" s="6"/>
      <c r="J43" s="6"/>
      <c r="K43" s="6">
        <f t="shared" si="2"/>
        <v>0</v>
      </c>
      <c r="L43" s="6" t="str">
        <f t="shared" si="1"/>
        <v>Kém</v>
      </c>
    </row>
    <row r="44" spans="1:12" ht="15.75">
      <c r="A44" s="31">
        <v>35</v>
      </c>
      <c r="B44" s="46" t="s">
        <v>251</v>
      </c>
      <c r="C44" s="47" t="s">
        <v>134</v>
      </c>
      <c r="D44" s="48" t="s">
        <v>135</v>
      </c>
      <c r="E44" s="44"/>
      <c r="F44" s="6"/>
      <c r="G44" s="6"/>
      <c r="H44" s="6"/>
      <c r="I44" s="6"/>
      <c r="J44" s="6"/>
      <c r="K44" s="6">
        <f t="shared" si="2"/>
        <v>0</v>
      </c>
      <c r="L44" s="6" t="str">
        <f t="shared" si="1"/>
        <v>Kém</v>
      </c>
    </row>
    <row r="45" spans="1:12" ht="15.75">
      <c r="A45" s="31">
        <v>36</v>
      </c>
      <c r="B45" s="46" t="s">
        <v>357</v>
      </c>
      <c r="C45" s="47" t="s">
        <v>134</v>
      </c>
      <c r="D45" s="48" t="s">
        <v>136</v>
      </c>
      <c r="E45" s="44"/>
      <c r="F45" s="6"/>
      <c r="G45" s="6"/>
      <c r="H45" s="6"/>
      <c r="I45" s="6"/>
      <c r="J45" s="6"/>
      <c r="K45" s="6">
        <f t="shared" si="2"/>
        <v>0</v>
      </c>
      <c r="L45" s="6" t="str">
        <f t="shared" si="1"/>
        <v>Kém</v>
      </c>
    </row>
    <row r="46" spans="1:12" ht="15.75">
      <c r="A46" s="31">
        <v>37</v>
      </c>
      <c r="B46" s="46" t="s">
        <v>206</v>
      </c>
      <c r="C46" s="47" t="s">
        <v>8</v>
      </c>
      <c r="D46" s="48" t="s">
        <v>137</v>
      </c>
      <c r="E46" s="44"/>
      <c r="F46" s="6"/>
      <c r="G46" s="6"/>
      <c r="H46" s="6"/>
      <c r="I46" s="6"/>
      <c r="J46" s="6"/>
      <c r="K46" s="6">
        <f t="shared" si="2"/>
        <v>0</v>
      </c>
      <c r="L46" s="6" t="str">
        <f t="shared" si="1"/>
        <v>Kém</v>
      </c>
    </row>
    <row r="47" spans="1:12" ht="15.75">
      <c r="A47" s="31">
        <v>38</v>
      </c>
      <c r="B47" s="46" t="s">
        <v>228</v>
      </c>
      <c r="C47" s="47" t="s">
        <v>180</v>
      </c>
      <c r="D47" s="48" t="s">
        <v>138</v>
      </c>
      <c r="E47" s="44"/>
      <c r="F47" s="6"/>
      <c r="G47" s="6"/>
      <c r="H47" s="6"/>
      <c r="I47" s="6"/>
      <c r="J47" s="6"/>
      <c r="K47" s="6">
        <f t="shared" si="2"/>
        <v>0</v>
      </c>
      <c r="L47" s="6" t="str">
        <f t="shared" si="1"/>
        <v>Kém</v>
      </c>
    </row>
    <row r="48" spans="1:12" ht="15.75">
      <c r="A48" s="31">
        <v>39</v>
      </c>
      <c r="B48" s="46" t="s">
        <v>358</v>
      </c>
      <c r="C48" s="47" t="s">
        <v>203</v>
      </c>
      <c r="D48" s="48" t="s">
        <v>139</v>
      </c>
      <c r="E48" s="44"/>
      <c r="F48" s="6"/>
      <c r="G48" s="6"/>
      <c r="H48" s="6"/>
      <c r="I48" s="6"/>
      <c r="J48" s="6"/>
      <c r="K48" s="6">
        <f t="shared" si="2"/>
        <v>0</v>
      </c>
      <c r="L48" s="6" t="str">
        <f t="shared" si="1"/>
        <v>Kém</v>
      </c>
    </row>
    <row r="49" spans="1:12" ht="15.75">
      <c r="A49" s="31">
        <v>40</v>
      </c>
      <c r="B49" s="46" t="s">
        <v>327</v>
      </c>
      <c r="C49" s="47" t="s">
        <v>203</v>
      </c>
      <c r="D49" s="48" t="s">
        <v>140</v>
      </c>
      <c r="E49" s="44"/>
      <c r="F49" s="6"/>
      <c r="G49" s="6"/>
      <c r="H49" s="6"/>
      <c r="I49" s="6"/>
      <c r="J49" s="6"/>
      <c r="K49" s="6">
        <f t="shared" si="2"/>
        <v>0</v>
      </c>
      <c r="L49" s="6" t="str">
        <f t="shared" si="1"/>
        <v>Kém</v>
      </c>
    </row>
    <row r="50" spans="1:12" ht="15.75">
      <c r="A50" s="31">
        <v>41</v>
      </c>
      <c r="B50" s="46" t="s">
        <v>359</v>
      </c>
      <c r="C50" s="47" t="s">
        <v>234</v>
      </c>
      <c r="D50" s="48" t="s">
        <v>141</v>
      </c>
      <c r="E50" s="44"/>
      <c r="F50" s="6"/>
      <c r="G50" s="6"/>
      <c r="H50" s="6"/>
      <c r="I50" s="6"/>
      <c r="J50" s="6"/>
      <c r="K50" s="6">
        <f t="shared" si="2"/>
        <v>0</v>
      </c>
      <c r="L50" s="6" t="str">
        <f t="shared" si="1"/>
        <v>Kém</v>
      </c>
    </row>
    <row r="51" spans="1:12" ht="15.75">
      <c r="A51" s="31">
        <v>42</v>
      </c>
      <c r="B51" s="46" t="s">
        <v>360</v>
      </c>
      <c r="C51" s="47" t="s">
        <v>234</v>
      </c>
      <c r="D51" s="48" t="s">
        <v>142</v>
      </c>
      <c r="E51" s="44"/>
      <c r="F51" s="6"/>
      <c r="G51" s="6"/>
      <c r="H51" s="6"/>
      <c r="I51" s="6"/>
      <c r="J51" s="6"/>
      <c r="K51" s="6">
        <f t="shared" si="2"/>
        <v>0</v>
      </c>
      <c r="L51" s="6" t="str">
        <f t="shared" si="1"/>
        <v>Kém</v>
      </c>
    </row>
    <row r="52" spans="1:12" ht="15.75">
      <c r="A52" s="31">
        <v>43</v>
      </c>
      <c r="B52" s="46" t="s">
        <v>361</v>
      </c>
      <c r="C52" s="47" t="s">
        <v>205</v>
      </c>
      <c r="D52" s="48" t="s">
        <v>143</v>
      </c>
      <c r="E52" s="44"/>
      <c r="F52" s="6"/>
      <c r="G52" s="6"/>
      <c r="H52" s="6"/>
      <c r="I52" s="6"/>
      <c r="J52" s="6"/>
      <c r="K52" s="6">
        <f t="shared" si="2"/>
        <v>0</v>
      </c>
      <c r="L52" s="6" t="str">
        <f t="shared" si="1"/>
        <v>Kém</v>
      </c>
    </row>
    <row r="53" spans="1:12" ht="15.75">
      <c r="A53" s="31">
        <v>44</v>
      </c>
      <c r="B53" s="46" t="s">
        <v>362</v>
      </c>
      <c r="C53" s="47" t="s">
        <v>275</v>
      </c>
      <c r="D53" s="48" t="s">
        <v>144</v>
      </c>
      <c r="E53" s="44"/>
      <c r="F53" s="6"/>
      <c r="G53" s="6"/>
      <c r="H53" s="6"/>
      <c r="I53" s="6"/>
      <c r="J53" s="6"/>
      <c r="K53" s="6">
        <f t="shared" si="2"/>
        <v>0</v>
      </c>
      <c r="L53" s="6" t="str">
        <f t="shared" si="1"/>
        <v>Kém</v>
      </c>
    </row>
    <row r="54" spans="1:12" ht="15.75">
      <c r="A54" s="31">
        <v>45</v>
      </c>
      <c r="B54" s="46" t="s">
        <v>249</v>
      </c>
      <c r="C54" s="47" t="s">
        <v>50</v>
      </c>
      <c r="D54" s="48" t="s">
        <v>145</v>
      </c>
      <c r="E54" s="44"/>
      <c r="F54" s="6"/>
      <c r="G54" s="6"/>
      <c r="H54" s="6"/>
      <c r="I54" s="6"/>
      <c r="J54" s="6"/>
      <c r="K54" s="6">
        <f t="shared" si="2"/>
        <v>0</v>
      </c>
      <c r="L54" s="6" t="str">
        <f t="shared" si="1"/>
        <v>Kém</v>
      </c>
    </row>
    <row r="55" spans="1:12" ht="15.75">
      <c r="A55" s="31">
        <v>46</v>
      </c>
      <c r="B55" s="46" t="s">
        <v>363</v>
      </c>
      <c r="C55" s="47" t="s">
        <v>181</v>
      </c>
      <c r="D55" s="48" t="s">
        <v>146</v>
      </c>
      <c r="E55" s="44"/>
      <c r="F55" s="6"/>
      <c r="G55" s="6"/>
      <c r="H55" s="6"/>
      <c r="I55" s="6"/>
      <c r="J55" s="6"/>
      <c r="K55" s="6">
        <f t="shared" si="2"/>
        <v>0</v>
      </c>
      <c r="L55" s="6" t="str">
        <f t="shared" si="1"/>
        <v>Kém</v>
      </c>
    </row>
    <row r="56" spans="1:12" ht="15.75">
      <c r="A56" s="31">
        <v>47</v>
      </c>
      <c r="B56" s="46" t="s">
        <v>219</v>
      </c>
      <c r="C56" s="47" t="s">
        <v>182</v>
      </c>
      <c r="D56" s="48" t="s">
        <v>147</v>
      </c>
      <c r="E56" s="44"/>
      <c r="F56" s="6"/>
      <c r="G56" s="6"/>
      <c r="H56" s="6"/>
      <c r="I56" s="6"/>
      <c r="J56" s="6"/>
      <c r="K56" s="6">
        <f t="shared" si="2"/>
        <v>0</v>
      </c>
      <c r="L56" s="6" t="str">
        <f t="shared" si="1"/>
        <v>Kém</v>
      </c>
    </row>
    <row r="57" spans="1:12" ht="15.75">
      <c r="A57" s="31">
        <v>48</v>
      </c>
      <c r="B57" s="46" t="s">
        <v>194</v>
      </c>
      <c r="C57" s="47" t="s">
        <v>208</v>
      </c>
      <c r="D57" s="48" t="s">
        <v>148</v>
      </c>
      <c r="E57" s="44"/>
      <c r="F57" s="6"/>
      <c r="G57" s="6"/>
      <c r="H57" s="6"/>
      <c r="I57" s="6"/>
      <c r="J57" s="6"/>
      <c r="K57" s="6">
        <f t="shared" si="2"/>
        <v>0</v>
      </c>
      <c r="L57" s="6" t="str">
        <f t="shared" si="1"/>
        <v>Kém</v>
      </c>
    </row>
    <row r="58" spans="1:12" ht="15.75">
      <c r="A58" s="31">
        <v>49</v>
      </c>
      <c r="B58" s="46" t="s">
        <v>196</v>
      </c>
      <c r="C58" s="47" t="s">
        <v>208</v>
      </c>
      <c r="D58" s="48" t="s">
        <v>149</v>
      </c>
      <c r="E58" s="44"/>
      <c r="F58" s="6"/>
      <c r="G58" s="6"/>
      <c r="H58" s="6"/>
      <c r="I58" s="6"/>
      <c r="J58" s="6"/>
      <c r="K58" s="6">
        <f t="shared" si="2"/>
        <v>0</v>
      </c>
      <c r="L58" s="6" t="str">
        <f t="shared" si="1"/>
        <v>Kém</v>
      </c>
    </row>
    <row r="59" spans="1:12" ht="15.75">
      <c r="A59" s="31">
        <v>50</v>
      </c>
      <c r="B59" s="46" t="s">
        <v>196</v>
      </c>
      <c r="C59" s="47" t="s">
        <v>209</v>
      </c>
      <c r="D59" s="48" t="s">
        <v>150</v>
      </c>
      <c r="E59" s="44"/>
      <c r="F59" s="6"/>
      <c r="G59" s="6"/>
      <c r="H59" s="6"/>
      <c r="I59" s="6"/>
      <c r="J59" s="6"/>
      <c r="K59" s="6">
        <f t="shared" si="2"/>
        <v>0</v>
      </c>
      <c r="L59" s="6" t="str">
        <f t="shared" si="1"/>
        <v>Kém</v>
      </c>
    </row>
    <row r="60" spans="1:12" ht="15.75">
      <c r="A60" s="31">
        <v>51</v>
      </c>
      <c r="B60" s="46" t="s">
        <v>186</v>
      </c>
      <c r="C60" s="47" t="s">
        <v>184</v>
      </c>
      <c r="D60" s="48" t="s">
        <v>151</v>
      </c>
      <c r="E60" s="44"/>
      <c r="F60" s="6"/>
      <c r="G60" s="6"/>
      <c r="H60" s="6"/>
      <c r="I60" s="6"/>
      <c r="J60" s="6"/>
      <c r="K60" s="6">
        <f t="shared" si="2"/>
        <v>0</v>
      </c>
      <c r="L60" s="6" t="str">
        <f t="shared" si="1"/>
        <v>Kém</v>
      </c>
    </row>
    <row r="61" spans="1:12" ht="15.75">
      <c r="A61" s="31">
        <v>52</v>
      </c>
      <c r="B61" s="46" t="s">
        <v>364</v>
      </c>
      <c r="C61" s="47" t="s">
        <v>252</v>
      </c>
      <c r="D61" s="48" t="s">
        <v>152</v>
      </c>
      <c r="E61" s="44"/>
      <c r="F61" s="6"/>
      <c r="G61" s="6"/>
      <c r="H61" s="6"/>
      <c r="I61" s="6"/>
      <c r="J61" s="6"/>
      <c r="K61" s="6">
        <f t="shared" si="2"/>
        <v>0</v>
      </c>
      <c r="L61" s="6" t="str">
        <f t="shared" si="1"/>
        <v>Kém</v>
      </c>
    </row>
    <row r="62" spans="1:12" ht="15.75">
      <c r="A62" s="31">
        <v>53</v>
      </c>
      <c r="B62" s="46" t="s">
        <v>365</v>
      </c>
      <c r="C62" s="47" t="s">
        <v>188</v>
      </c>
      <c r="D62" s="48" t="s">
        <v>153</v>
      </c>
      <c r="E62" s="44"/>
      <c r="F62" s="6"/>
      <c r="G62" s="6"/>
      <c r="H62" s="6"/>
      <c r="I62" s="6"/>
      <c r="J62" s="6"/>
      <c r="K62" s="6">
        <f t="shared" si="2"/>
        <v>0</v>
      </c>
      <c r="L62" s="6" t="str">
        <f t="shared" si="1"/>
        <v>Kém</v>
      </c>
    </row>
    <row r="63" spans="1:12" ht="15.75">
      <c r="A63" s="31">
        <v>54</v>
      </c>
      <c r="B63" s="46" t="s">
        <v>328</v>
      </c>
      <c r="C63" s="47" t="s">
        <v>211</v>
      </c>
      <c r="D63" s="48" t="s">
        <v>154</v>
      </c>
      <c r="E63" s="44"/>
      <c r="F63" s="6"/>
      <c r="G63" s="6"/>
      <c r="H63" s="6"/>
      <c r="I63" s="6"/>
      <c r="J63" s="6"/>
      <c r="K63" s="6">
        <f t="shared" si="2"/>
        <v>0</v>
      </c>
      <c r="L63" s="6" t="str">
        <f t="shared" si="1"/>
        <v>Kém</v>
      </c>
    </row>
    <row r="64" spans="1:12" ht="15.75">
      <c r="A64" s="31">
        <v>55</v>
      </c>
      <c r="B64" s="46" t="s">
        <v>366</v>
      </c>
      <c r="C64" s="47" t="s">
        <v>11</v>
      </c>
      <c r="D64" s="48" t="s">
        <v>155</v>
      </c>
      <c r="E64" s="44"/>
      <c r="F64" s="6"/>
      <c r="G64" s="6"/>
      <c r="H64" s="6"/>
      <c r="I64" s="6"/>
      <c r="J64" s="6"/>
      <c r="K64" s="6">
        <f t="shared" si="2"/>
        <v>0</v>
      </c>
      <c r="L64" s="6" t="str">
        <f t="shared" si="1"/>
        <v>Kém</v>
      </c>
    </row>
    <row r="65" spans="1:12" ht="15.75">
      <c r="A65" s="31">
        <v>56</v>
      </c>
      <c r="B65" s="46" t="s">
        <v>367</v>
      </c>
      <c r="C65" s="47" t="s">
        <v>36</v>
      </c>
      <c r="D65" s="48" t="s">
        <v>156</v>
      </c>
      <c r="E65" s="44"/>
      <c r="F65" s="6"/>
      <c r="G65" s="6"/>
      <c r="H65" s="6"/>
      <c r="I65" s="6"/>
      <c r="J65" s="6"/>
      <c r="K65" s="6">
        <f t="shared" si="2"/>
        <v>0</v>
      </c>
      <c r="L65" s="6" t="str">
        <f t="shared" si="1"/>
        <v>Kém</v>
      </c>
    </row>
    <row r="66" spans="1:12" ht="15.75">
      <c r="A66" s="31">
        <v>57</v>
      </c>
      <c r="B66" s="46" t="s">
        <v>368</v>
      </c>
      <c r="C66" s="47" t="s">
        <v>229</v>
      </c>
      <c r="D66" s="48" t="s">
        <v>157</v>
      </c>
      <c r="E66" s="44"/>
      <c r="F66" s="6"/>
      <c r="G66" s="6"/>
      <c r="H66" s="6"/>
      <c r="I66" s="6"/>
      <c r="J66" s="6"/>
      <c r="K66" s="6">
        <f t="shared" si="2"/>
        <v>0</v>
      </c>
      <c r="L66" s="6" t="str">
        <f t="shared" si="1"/>
        <v>Kém</v>
      </c>
    </row>
    <row r="67" spans="1:12" ht="15.75">
      <c r="A67" s="31">
        <v>58</v>
      </c>
      <c r="B67" s="46" t="s">
        <v>369</v>
      </c>
      <c r="C67" s="47" t="s">
        <v>192</v>
      </c>
      <c r="D67" s="48" t="s">
        <v>158</v>
      </c>
      <c r="E67" s="44"/>
      <c r="F67" s="6"/>
      <c r="G67" s="6"/>
      <c r="H67" s="6"/>
      <c r="I67" s="6"/>
      <c r="J67" s="6"/>
      <c r="K67" s="6">
        <f t="shared" si="2"/>
        <v>0</v>
      </c>
      <c r="L67" s="6" t="str">
        <f t="shared" si="1"/>
        <v>Kém</v>
      </c>
    </row>
    <row r="68" spans="1:12" ht="15.75">
      <c r="A68" s="31">
        <v>59</v>
      </c>
      <c r="B68" s="46" t="s">
        <v>370</v>
      </c>
      <c r="C68" s="47" t="s">
        <v>192</v>
      </c>
      <c r="D68" s="48" t="s">
        <v>159</v>
      </c>
      <c r="E68" s="44"/>
      <c r="F68" s="6"/>
      <c r="G68" s="6"/>
      <c r="H68" s="6"/>
      <c r="I68" s="6"/>
      <c r="J68" s="6"/>
      <c r="K68" s="6">
        <f t="shared" si="2"/>
        <v>0</v>
      </c>
      <c r="L68" s="6" t="str">
        <f t="shared" si="1"/>
        <v>Kém</v>
      </c>
    </row>
    <row r="69" spans="1:12" ht="15.75">
      <c r="A69" s="31">
        <v>60</v>
      </c>
      <c r="B69" s="46" t="s">
        <v>178</v>
      </c>
      <c r="C69" s="47" t="s">
        <v>38</v>
      </c>
      <c r="D69" s="48" t="s">
        <v>160</v>
      </c>
      <c r="E69" s="44"/>
      <c r="F69" s="6"/>
      <c r="G69" s="6"/>
      <c r="H69" s="6"/>
      <c r="I69" s="6"/>
      <c r="J69" s="6"/>
      <c r="K69" s="6">
        <f t="shared" si="2"/>
        <v>0</v>
      </c>
      <c r="L69" s="6" t="str">
        <f t="shared" si="1"/>
        <v>Kém</v>
      </c>
    </row>
    <row r="70" spans="1:12" ht="15.75">
      <c r="A70" s="31">
        <v>61</v>
      </c>
      <c r="B70" s="46" t="s">
        <v>371</v>
      </c>
      <c r="C70" s="47" t="s">
        <v>325</v>
      </c>
      <c r="D70" s="48" t="s">
        <v>161</v>
      </c>
      <c r="E70" s="44"/>
      <c r="F70" s="6"/>
      <c r="G70" s="6"/>
      <c r="H70" s="6"/>
      <c r="I70" s="6"/>
      <c r="J70" s="6"/>
      <c r="K70" s="6">
        <f t="shared" si="2"/>
        <v>0</v>
      </c>
      <c r="L70" s="6" t="str">
        <f t="shared" si="1"/>
        <v>Kém</v>
      </c>
    </row>
    <row r="71" spans="1:12" ht="15.75">
      <c r="A71" s="31">
        <v>62</v>
      </c>
      <c r="B71" s="46" t="s">
        <v>329</v>
      </c>
      <c r="C71" s="47" t="s">
        <v>372</v>
      </c>
      <c r="D71" s="48" t="s">
        <v>162</v>
      </c>
      <c r="E71" s="44"/>
      <c r="F71" s="6"/>
      <c r="G71" s="6"/>
      <c r="H71" s="6"/>
      <c r="I71" s="6"/>
      <c r="J71" s="6"/>
      <c r="K71" s="6">
        <f t="shared" si="2"/>
        <v>0</v>
      </c>
      <c r="L71" s="6" t="str">
        <f t="shared" si="1"/>
        <v>Kém</v>
      </c>
    </row>
    <row r="73" spans="9:12" ht="15">
      <c r="I73" s="63" t="s">
        <v>373</v>
      </c>
      <c r="J73" s="63"/>
      <c r="K73" s="63"/>
      <c r="L73" s="63"/>
    </row>
    <row r="74" spans="1:12" ht="15">
      <c r="A74" s="45"/>
      <c r="B74" s="65" t="s">
        <v>169</v>
      </c>
      <c r="C74" s="65"/>
      <c r="D74" s="50"/>
      <c r="E74" s="65" t="s">
        <v>170</v>
      </c>
      <c r="F74" s="65"/>
      <c r="G74" s="50"/>
      <c r="H74" s="65" t="s">
        <v>171</v>
      </c>
      <c r="I74" s="65"/>
      <c r="J74" s="50"/>
      <c r="K74" s="65" t="s">
        <v>375</v>
      </c>
      <c r="L74" s="65"/>
    </row>
  </sheetData>
  <sheetProtection/>
  <mergeCells count="18">
    <mergeCell ref="B74:C74"/>
    <mergeCell ref="E74:F74"/>
    <mergeCell ref="H74:I74"/>
    <mergeCell ref="K74:L74"/>
    <mergeCell ref="L7:L8"/>
    <mergeCell ref="B9:C9"/>
    <mergeCell ref="A7:A8"/>
    <mergeCell ref="B7:C8"/>
    <mergeCell ref="D7:D8"/>
    <mergeCell ref="E7:J7"/>
    <mergeCell ref="K7:K8"/>
    <mergeCell ref="I73:L73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zoomScalePageLayoutView="0" workbookViewId="0" topLeftCell="A40">
      <selection activeCell="A5" sqref="A5:L5"/>
    </sheetView>
  </sheetViews>
  <sheetFormatPr defaultColWidth="9.140625" defaultRowHeight="15"/>
  <cols>
    <col min="1" max="1" width="5.00390625" style="28" bestFit="1" customWidth="1"/>
    <col min="2" max="2" width="20.28125" style="0" bestFit="1" customWidth="1"/>
    <col min="4" max="4" width="12.421875" style="0" bestFit="1" customWidth="1"/>
    <col min="9" max="12" width="12.281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48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49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5">
      <c r="A10" s="31">
        <v>1</v>
      </c>
      <c r="B10" s="51" t="s">
        <v>432</v>
      </c>
      <c r="C10" s="51" t="s">
        <v>0</v>
      </c>
      <c r="D10" s="51" t="s">
        <v>531</v>
      </c>
      <c r="E10" s="32"/>
      <c r="F10" s="4"/>
      <c r="G10" s="4"/>
      <c r="H10" s="4"/>
      <c r="I10" s="4"/>
      <c r="J10" s="4"/>
      <c r="K10" s="6">
        <f aca="true" t="shared" si="0" ref="K10:K48">SUM(E10:J10)</f>
        <v>0</v>
      </c>
      <c r="L10" s="6" t="str">
        <f aca="true" t="shared" si="1" ref="L10:L48">IF(K10&gt;89,"Xuất sắc",IF(K10&gt;79,"Tốt",IF(K10&gt;69,"Khá",IF(K10&gt;59,"Trung bình khá",IF(K10&gt;49,"Trung bình",IF(K10&gt;29,"Yếu","Kém"))))))</f>
        <v>Kém</v>
      </c>
    </row>
    <row r="11" spans="1:12" ht="15">
      <c r="A11" s="31">
        <v>2</v>
      </c>
      <c r="B11" s="51" t="s">
        <v>477</v>
      </c>
      <c r="C11" s="51" t="s">
        <v>478</v>
      </c>
      <c r="D11" s="51" t="s">
        <v>532</v>
      </c>
      <c r="E11" s="32"/>
      <c r="F11" s="4"/>
      <c r="G11" s="4"/>
      <c r="H11" s="4"/>
      <c r="I11" s="4"/>
      <c r="J11" s="4"/>
      <c r="K11" s="6">
        <f t="shared" si="0"/>
        <v>0</v>
      </c>
      <c r="L11" s="6" t="str">
        <f t="shared" si="1"/>
        <v>Kém</v>
      </c>
    </row>
    <row r="12" spans="1:12" ht="15">
      <c r="A12" s="31">
        <v>3</v>
      </c>
      <c r="B12" s="51" t="s">
        <v>479</v>
      </c>
      <c r="C12" s="51" t="s">
        <v>480</v>
      </c>
      <c r="D12" s="51" t="s">
        <v>533</v>
      </c>
      <c r="E12" s="32"/>
      <c r="F12" s="4"/>
      <c r="G12" s="4"/>
      <c r="H12" s="4"/>
      <c r="I12" s="4"/>
      <c r="J12" s="4"/>
      <c r="K12" s="6">
        <f t="shared" si="0"/>
        <v>0</v>
      </c>
      <c r="L12" s="6" t="str">
        <f t="shared" si="1"/>
        <v>Kém</v>
      </c>
    </row>
    <row r="13" spans="1:12" ht="15">
      <c r="A13" s="31">
        <v>4</v>
      </c>
      <c r="B13" s="51" t="s">
        <v>481</v>
      </c>
      <c r="C13" s="51" t="s">
        <v>1</v>
      </c>
      <c r="D13" s="51" t="s">
        <v>534</v>
      </c>
      <c r="E13" s="32"/>
      <c r="F13" s="4"/>
      <c r="G13" s="4"/>
      <c r="H13" s="4"/>
      <c r="I13" s="4"/>
      <c r="J13" s="4"/>
      <c r="K13" s="6">
        <f t="shared" si="0"/>
        <v>0</v>
      </c>
      <c r="L13" s="6" t="str">
        <f t="shared" si="1"/>
        <v>Kém</v>
      </c>
    </row>
    <row r="14" spans="1:12" ht="15">
      <c r="A14" s="31">
        <v>5</v>
      </c>
      <c r="B14" s="51" t="s">
        <v>482</v>
      </c>
      <c r="C14" s="51" t="s">
        <v>45</v>
      </c>
      <c r="D14" s="51" t="s">
        <v>535</v>
      </c>
      <c r="E14" s="32"/>
      <c r="F14" s="4"/>
      <c r="G14" s="4"/>
      <c r="H14" s="4"/>
      <c r="I14" s="4"/>
      <c r="J14" s="4"/>
      <c r="K14" s="6">
        <f t="shared" si="0"/>
        <v>0</v>
      </c>
      <c r="L14" s="6" t="str">
        <f t="shared" si="1"/>
        <v>Kém</v>
      </c>
    </row>
    <row r="15" spans="1:12" ht="15">
      <c r="A15" s="31">
        <v>6</v>
      </c>
      <c r="B15" s="51" t="s">
        <v>483</v>
      </c>
      <c r="C15" s="51" t="s">
        <v>45</v>
      </c>
      <c r="D15" s="51" t="s">
        <v>536</v>
      </c>
      <c r="E15" s="32"/>
      <c r="F15" s="4"/>
      <c r="G15" s="4"/>
      <c r="H15" s="4"/>
      <c r="I15" s="4"/>
      <c r="J15" s="4"/>
      <c r="K15" s="6">
        <f t="shared" si="0"/>
        <v>0</v>
      </c>
      <c r="L15" s="6" t="str">
        <f t="shared" si="1"/>
        <v>Kém</v>
      </c>
    </row>
    <row r="16" spans="1:12" ht="15">
      <c r="A16" s="31">
        <v>7</v>
      </c>
      <c r="B16" s="51" t="s">
        <v>484</v>
      </c>
      <c r="C16" s="51" t="s">
        <v>485</v>
      </c>
      <c r="D16" s="51" t="s">
        <v>537</v>
      </c>
      <c r="E16" s="32"/>
      <c r="F16" s="4"/>
      <c r="G16" s="4"/>
      <c r="H16" s="4"/>
      <c r="I16" s="4"/>
      <c r="J16" s="4"/>
      <c r="K16" s="6">
        <f t="shared" si="0"/>
        <v>0</v>
      </c>
      <c r="L16" s="6" t="str">
        <f t="shared" si="1"/>
        <v>Kém</v>
      </c>
    </row>
    <row r="17" spans="1:12" ht="15">
      <c r="A17" s="31">
        <v>8</v>
      </c>
      <c r="B17" s="51" t="s">
        <v>486</v>
      </c>
      <c r="C17" s="51" t="s">
        <v>485</v>
      </c>
      <c r="D17" s="51" t="s">
        <v>538</v>
      </c>
      <c r="E17" s="32"/>
      <c r="F17" s="4"/>
      <c r="G17" s="4"/>
      <c r="H17" s="4"/>
      <c r="I17" s="4"/>
      <c r="J17" s="4"/>
      <c r="K17" s="6">
        <f t="shared" si="0"/>
        <v>0</v>
      </c>
      <c r="L17" s="6" t="str">
        <f t="shared" si="1"/>
        <v>Kém</v>
      </c>
    </row>
    <row r="18" spans="1:12" ht="15">
      <c r="A18" s="31">
        <v>9</v>
      </c>
      <c r="B18" s="51" t="s">
        <v>487</v>
      </c>
      <c r="C18" s="51" t="s">
        <v>46</v>
      </c>
      <c r="D18" s="51" t="s">
        <v>539</v>
      </c>
      <c r="E18" s="32"/>
      <c r="F18" s="4"/>
      <c r="G18" s="4"/>
      <c r="H18" s="4"/>
      <c r="I18" s="4"/>
      <c r="J18" s="4"/>
      <c r="K18" s="6">
        <f t="shared" si="0"/>
        <v>0</v>
      </c>
      <c r="L18" s="6" t="str">
        <f t="shared" si="1"/>
        <v>Kém</v>
      </c>
    </row>
    <row r="19" spans="1:12" ht="15">
      <c r="A19" s="31">
        <v>10</v>
      </c>
      <c r="B19" s="51" t="s">
        <v>488</v>
      </c>
      <c r="C19" s="51" t="s">
        <v>489</v>
      </c>
      <c r="D19" s="51" t="s">
        <v>540</v>
      </c>
      <c r="E19" s="32"/>
      <c r="F19" s="4"/>
      <c r="G19" s="4"/>
      <c r="H19" s="4"/>
      <c r="I19" s="4"/>
      <c r="J19" s="4"/>
      <c r="K19" s="6">
        <f t="shared" si="0"/>
        <v>0</v>
      </c>
      <c r="L19" s="6" t="str">
        <f t="shared" si="1"/>
        <v>Kém</v>
      </c>
    </row>
    <row r="20" spans="1:12" ht="15">
      <c r="A20" s="31">
        <v>11</v>
      </c>
      <c r="B20" s="51" t="s">
        <v>490</v>
      </c>
      <c r="C20" s="51" t="s">
        <v>3</v>
      </c>
      <c r="D20" s="51" t="s">
        <v>541</v>
      </c>
      <c r="E20" s="32"/>
      <c r="F20" s="4"/>
      <c r="G20" s="4"/>
      <c r="H20" s="4"/>
      <c r="I20" s="4"/>
      <c r="J20" s="4"/>
      <c r="K20" s="6">
        <f t="shared" si="0"/>
        <v>0</v>
      </c>
      <c r="L20" s="6" t="str">
        <f t="shared" si="1"/>
        <v>Kém</v>
      </c>
    </row>
    <row r="21" spans="1:12" ht="15">
      <c r="A21" s="31">
        <v>12</v>
      </c>
      <c r="B21" s="51" t="s">
        <v>491</v>
      </c>
      <c r="C21" s="51" t="s">
        <v>492</v>
      </c>
      <c r="D21" s="51" t="s">
        <v>542</v>
      </c>
      <c r="E21" s="32"/>
      <c r="F21" s="4"/>
      <c r="G21" s="4"/>
      <c r="H21" s="4"/>
      <c r="I21" s="4"/>
      <c r="J21" s="4"/>
      <c r="K21" s="6">
        <f t="shared" si="0"/>
        <v>0</v>
      </c>
      <c r="L21" s="6" t="str">
        <f t="shared" si="1"/>
        <v>Kém</v>
      </c>
    </row>
    <row r="22" spans="1:12" ht="15">
      <c r="A22" s="31">
        <v>13</v>
      </c>
      <c r="B22" s="51" t="s">
        <v>493</v>
      </c>
      <c r="C22" s="51" t="s">
        <v>32</v>
      </c>
      <c r="D22" s="51" t="s">
        <v>543</v>
      </c>
      <c r="E22" s="32"/>
      <c r="F22" s="4"/>
      <c r="G22" s="4"/>
      <c r="H22" s="4"/>
      <c r="I22" s="4"/>
      <c r="J22" s="4"/>
      <c r="K22" s="6">
        <f t="shared" si="0"/>
        <v>0</v>
      </c>
      <c r="L22" s="6" t="str">
        <f t="shared" si="1"/>
        <v>Kém</v>
      </c>
    </row>
    <row r="23" spans="1:12" ht="15">
      <c r="A23" s="31">
        <v>14</v>
      </c>
      <c r="B23" s="51" t="s">
        <v>494</v>
      </c>
      <c r="C23" s="51" t="s">
        <v>33</v>
      </c>
      <c r="D23" s="51" t="s">
        <v>544</v>
      </c>
      <c r="E23" s="32"/>
      <c r="F23" s="4"/>
      <c r="G23" s="4"/>
      <c r="H23" s="4"/>
      <c r="I23" s="4"/>
      <c r="J23" s="4"/>
      <c r="K23" s="6">
        <f t="shared" si="0"/>
        <v>0</v>
      </c>
      <c r="L23" s="6" t="str">
        <f t="shared" si="1"/>
        <v>Kém</v>
      </c>
    </row>
    <row r="24" spans="1:12" ht="15">
      <c r="A24" s="31">
        <v>15</v>
      </c>
      <c r="B24" s="51" t="s">
        <v>495</v>
      </c>
      <c r="C24" s="51" t="s">
        <v>34</v>
      </c>
      <c r="D24" s="51" t="s">
        <v>545</v>
      </c>
      <c r="E24" s="32"/>
      <c r="F24" s="4"/>
      <c r="G24" s="4"/>
      <c r="H24" s="4"/>
      <c r="I24" s="4"/>
      <c r="J24" s="4"/>
      <c r="K24" s="6">
        <f t="shared" si="0"/>
        <v>0</v>
      </c>
      <c r="L24" s="6" t="str">
        <f t="shared" si="1"/>
        <v>Kém</v>
      </c>
    </row>
    <row r="25" spans="1:12" ht="15">
      <c r="A25" s="31">
        <v>16</v>
      </c>
      <c r="B25" s="51" t="s">
        <v>496</v>
      </c>
      <c r="C25" s="51" t="s">
        <v>411</v>
      </c>
      <c r="D25" s="51" t="s">
        <v>546</v>
      </c>
      <c r="E25" s="32"/>
      <c r="F25" s="4"/>
      <c r="G25" s="4"/>
      <c r="H25" s="4"/>
      <c r="I25" s="4"/>
      <c r="J25" s="4"/>
      <c r="K25" s="6">
        <f t="shared" si="0"/>
        <v>0</v>
      </c>
      <c r="L25" s="6" t="str">
        <f t="shared" si="1"/>
        <v>Kém</v>
      </c>
    </row>
    <row r="26" spans="1:12" ht="15">
      <c r="A26" s="31">
        <v>17</v>
      </c>
      <c r="B26" s="51" t="s">
        <v>497</v>
      </c>
      <c r="C26" s="51" t="s">
        <v>498</v>
      </c>
      <c r="D26" s="51" t="s">
        <v>547</v>
      </c>
      <c r="E26" s="32"/>
      <c r="F26" s="4"/>
      <c r="G26" s="4"/>
      <c r="H26" s="4"/>
      <c r="I26" s="4"/>
      <c r="J26" s="4"/>
      <c r="K26" s="6">
        <f t="shared" si="0"/>
        <v>0</v>
      </c>
      <c r="L26" s="6" t="str">
        <f t="shared" si="1"/>
        <v>Kém</v>
      </c>
    </row>
    <row r="27" spans="1:12" ht="15">
      <c r="A27" s="31">
        <v>18</v>
      </c>
      <c r="B27" s="51" t="s">
        <v>499</v>
      </c>
      <c r="C27" s="51" t="s">
        <v>500</v>
      </c>
      <c r="D27" s="51" t="s">
        <v>548</v>
      </c>
      <c r="E27" s="32"/>
      <c r="F27" s="4"/>
      <c r="G27" s="4"/>
      <c r="H27" s="4"/>
      <c r="I27" s="4"/>
      <c r="J27" s="4"/>
      <c r="K27" s="6">
        <f t="shared" si="0"/>
        <v>0</v>
      </c>
      <c r="L27" s="6" t="str">
        <f t="shared" si="1"/>
        <v>Kém</v>
      </c>
    </row>
    <row r="28" spans="1:12" ht="15">
      <c r="A28" s="31">
        <v>19</v>
      </c>
      <c r="B28" s="51" t="s">
        <v>501</v>
      </c>
      <c r="C28" s="51" t="s">
        <v>418</v>
      </c>
      <c r="D28" s="51" t="s">
        <v>549</v>
      </c>
      <c r="E28" s="32"/>
      <c r="F28" s="4"/>
      <c r="G28" s="4"/>
      <c r="H28" s="4"/>
      <c r="I28" s="4"/>
      <c r="J28" s="4"/>
      <c r="K28" s="6">
        <f t="shared" si="0"/>
        <v>0</v>
      </c>
      <c r="L28" s="6" t="str">
        <f t="shared" si="1"/>
        <v>Kém</v>
      </c>
    </row>
    <row r="29" spans="1:12" ht="15">
      <c r="A29" s="31">
        <v>20</v>
      </c>
      <c r="B29" s="51" t="s">
        <v>502</v>
      </c>
      <c r="C29" s="51" t="s">
        <v>503</v>
      </c>
      <c r="D29" s="51" t="s">
        <v>550</v>
      </c>
      <c r="E29" s="32"/>
      <c r="F29" s="4"/>
      <c r="G29" s="4"/>
      <c r="H29" s="4"/>
      <c r="I29" s="4"/>
      <c r="J29" s="4"/>
      <c r="K29" s="6">
        <f t="shared" si="0"/>
        <v>0</v>
      </c>
      <c r="L29" s="6" t="str">
        <f t="shared" si="1"/>
        <v>Kém</v>
      </c>
    </row>
    <row r="30" spans="1:12" ht="15">
      <c r="A30" s="31">
        <v>21</v>
      </c>
      <c r="B30" s="51" t="s">
        <v>504</v>
      </c>
      <c r="C30" s="51" t="s">
        <v>505</v>
      </c>
      <c r="D30" s="51" t="s">
        <v>551</v>
      </c>
      <c r="E30" s="32"/>
      <c r="F30" s="4"/>
      <c r="G30" s="4"/>
      <c r="H30" s="4"/>
      <c r="I30" s="4"/>
      <c r="J30" s="4"/>
      <c r="K30" s="6">
        <f t="shared" si="0"/>
        <v>0</v>
      </c>
      <c r="L30" s="6" t="str">
        <f t="shared" si="1"/>
        <v>Kém</v>
      </c>
    </row>
    <row r="31" spans="1:12" ht="15">
      <c r="A31" s="31">
        <v>22</v>
      </c>
      <c r="B31" s="51" t="s">
        <v>506</v>
      </c>
      <c r="C31" s="51" t="s">
        <v>507</v>
      </c>
      <c r="D31" s="51" t="s">
        <v>552</v>
      </c>
      <c r="E31" s="32"/>
      <c r="F31" s="4"/>
      <c r="G31" s="4"/>
      <c r="H31" s="4"/>
      <c r="I31" s="4"/>
      <c r="J31" s="4"/>
      <c r="K31" s="6">
        <f t="shared" si="0"/>
        <v>0</v>
      </c>
      <c r="L31" s="6" t="str">
        <f t="shared" si="1"/>
        <v>Kém</v>
      </c>
    </row>
    <row r="32" spans="1:12" ht="15">
      <c r="A32" s="31">
        <v>23</v>
      </c>
      <c r="B32" s="51" t="s">
        <v>508</v>
      </c>
      <c r="C32" s="51" t="s">
        <v>509</v>
      </c>
      <c r="D32" s="51" t="s">
        <v>553</v>
      </c>
      <c r="E32" s="32"/>
      <c r="F32" s="4"/>
      <c r="G32" s="4"/>
      <c r="H32" s="4"/>
      <c r="I32" s="4"/>
      <c r="J32" s="4"/>
      <c r="K32" s="6">
        <f t="shared" si="0"/>
        <v>0</v>
      </c>
      <c r="L32" s="6" t="str">
        <f t="shared" si="1"/>
        <v>Kém</v>
      </c>
    </row>
    <row r="33" spans="1:12" ht="15">
      <c r="A33" s="31">
        <v>24</v>
      </c>
      <c r="B33" s="51" t="s">
        <v>510</v>
      </c>
      <c r="C33" s="51" t="s">
        <v>50</v>
      </c>
      <c r="D33" s="51" t="s">
        <v>554</v>
      </c>
      <c r="E33" s="32"/>
      <c r="F33" s="4"/>
      <c r="G33" s="4"/>
      <c r="H33" s="4"/>
      <c r="I33" s="4"/>
      <c r="J33" s="4"/>
      <c r="K33" s="6">
        <f t="shared" si="0"/>
        <v>0</v>
      </c>
      <c r="L33" s="6" t="str">
        <f t="shared" si="1"/>
        <v>Kém</v>
      </c>
    </row>
    <row r="34" spans="1:12" ht="15">
      <c r="A34" s="31">
        <v>25</v>
      </c>
      <c r="B34" s="51" t="s">
        <v>511</v>
      </c>
      <c r="C34" s="51" t="s">
        <v>425</v>
      </c>
      <c r="D34" s="51" t="s">
        <v>555</v>
      </c>
      <c r="E34" s="32"/>
      <c r="F34" s="4"/>
      <c r="G34" s="4"/>
      <c r="H34" s="4"/>
      <c r="I34" s="4"/>
      <c r="J34" s="4"/>
      <c r="K34" s="6">
        <f t="shared" si="0"/>
        <v>0</v>
      </c>
      <c r="L34" s="6" t="str">
        <f t="shared" si="1"/>
        <v>Kém</v>
      </c>
    </row>
    <row r="35" spans="1:12" ht="15">
      <c r="A35" s="31">
        <v>26</v>
      </c>
      <c r="B35" s="51" t="s">
        <v>512</v>
      </c>
      <c r="C35" s="51" t="s">
        <v>425</v>
      </c>
      <c r="D35" s="51" t="s">
        <v>556</v>
      </c>
      <c r="E35" s="32"/>
      <c r="F35" s="4"/>
      <c r="G35" s="4"/>
      <c r="H35" s="4"/>
      <c r="I35" s="4"/>
      <c r="J35" s="4"/>
      <c r="K35" s="6">
        <f t="shared" si="0"/>
        <v>0</v>
      </c>
      <c r="L35" s="6" t="str">
        <f t="shared" si="1"/>
        <v>Kém</v>
      </c>
    </row>
    <row r="36" spans="1:12" ht="15">
      <c r="A36" s="31">
        <v>27</v>
      </c>
      <c r="B36" s="51" t="s">
        <v>513</v>
      </c>
      <c r="C36" s="51" t="s">
        <v>514</v>
      </c>
      <c r="D36" s="51" t="s">
        <v>557</v>
      </c>
      <c r="E36" s="32"/>
      <c r="F36" s="4"/>
      <c r="G36" s="4"/>
      <c r="H36" s="4"/>
      <c r="I36" s="4"/>
      <c r="J36" s="4"/>
      <c r="K36" s="6">
        <f t="shared" si="0"/>
        <v>0</v>
      </c>
      <c r="L36" s="6" t="str">
        <f t="shared" si="1"/>
        <v>Kém</v>
      </c>
    </row>
    <row r="37" spans="1:12" ht="15">
      <c r="A37" s="31">
        <v>28</v>
      </c>
      <c r="B37" s="51" t="s">
        <v>433</v>
      </c>
      <c r="C37" s="51" t="s">
        <v>515</v>
      </c>
      <c r="D37" s="51" t="s">
        <v>558</v>
      </c>
      <c r="E37" s="32"/>
      <c r="F37" s="4"/>
      <c r="G37" s="4"/>
      <c r="H37" s="4"/>
      <c r="I37" s="4"/>
      <c r="J37" s="4"/>
      <c r="K37" s="6">
        <f t="shared" si="0"/>
        <v>0</v>
      </c>
      <c r="L37" s="6" t="str">
        <f t="shared" si="1"/>
        <v>Kém</v>
      </c>
    </row>
    <row r="38" spans="1:12" ht="15">
      <c r="A38" s="31">
        <v>29</v>
      </c>
      <c r="B38" s="51" t="s">
        <v>516</v>
      </c>
      <c r="C38" s="51" t="s">
        <v>431</v>
      </c>
      <c r="D38" s="51" t="s">
        <v>559</v>
      </c>
      <c r="E38" s="32"/>
      <c r="F38" s="4"/>
      <c r="G38" s="4"/>
      <c r="H38" s="4"/>
      <c r="I38" s="4"/>
      <c r="J38" s="4"/>
      <c r="K38" s="6">
        <f t="shared" si="0"/>
        <v>0</v>
      </c>
      <c r="L38" s="6" t="str">
        <f t="shared" si="1"/>
        <v>Kém</v>
      </c>
    </row>
    <row r="39" spans="1:12" ht="15">
      <c r="A39" s="31">
        <v>30</v>
      </c>
      <c r="B39" s="51" t="s">
        <v>517</v>
      </c>
      <c r="C39" s="51" t="s">
        <v>518</v>
      </c>
      <c r="D39" s="51" t="s">
        <v>560</v>
      </c>
      <c r="E39" s="32"/>
      <c r="F39" s="4"/>
      <c r="G39" s="4"/>
      <c r="H39" s="4"/>
      <c r="I39" s="4"/>
      <c r="J39" s="4"/>
      <c r="K39" s="6">
        <f t="shared" si="0"/>
        <v>0</v>
      </c>
      <c r="L39" s="6" t="str">
        <f t="shared" si="1"/>
        <v>Kém</v>
      </c>
    </row>
    <row r="40" spans="1:12" ht="15">
      <c r="A40" s="31">
        <v>31</v>
      </c>
      <c r="B40" s="51" t="s">
        <v>519</v>
      </c>
      <c r="C40" s="51" t="s">
        <v>11</v>
      </c>
      <c r="D40" s="51" t="s">
        <v>561</v>
      </c>
      <c r="E40" s="32"/>
      <c r="F40" s="4"/>
      <c r="G40" s="4"/>
      <c r="H40" s="4"/>
      <c r="I40" s="4"/>
      <c r="J40" s="4"/>
      <c r="K40" s="6">
        <f t="shared" si="0"/>
        <v>0</v>
      </c>
      <c r="L40" s="6" t="str">
        <f t="shared" si="1"/>
        <v>Kém</v>
      </c>
    </row>
    <row r="41" spans="1:12" ht="15">
      <c r="A41" s="31">
        <v>32</v>
      </c>
      <c r="B41" s="51" t="s">
        <v>520</v>
      </c>
      <c r="C41" s="51" t="s">
        <v>12</v>
      </c>
      <c r="D41" s="51" t="s">
        <v>562</v>
      </c>
      <c r="E41" s="32"/>
      <c r="F41" s="4"/>
      <c r="G41" s="4"/>
      <c r="H41" s="4"/>
      <c r="I41" s="4"/>
      <c r="J41" s="4"/>
      <c r="K41" s="6">
        <f t="shared" si="0"/>
        <v>0</v>
      </c>
      <c r="L41" s="6" t="str">
        <f t="shared" si="1"/>
        <v>Kém</v>
      </c>
    </row>
    <row r="42" spans="1:12" ht="15">
      <c r="A42" s="31">
        <v>33</v>
      </c>
      <c r="B42" s="51" t="s">
        <v>521</v>
      </c>
      <c r="C42" s="51" t="s">
        <v>12</v>
      </c>
      <c r="D42" s="51" t="s">
        <v>563</v>
      </c>
      <c r="E42" s="32"/>
      <c r="F42" s="4"/>
      <c r="G42" s="4"/>
      <c r="H42" s="4"/>
      <c r="I42" s="4"/>
      <c r="J42" s="4"/>
      <c r="K42" s="6">
        <f t="shared" si="0"/>
        <v>0</v>
      </c>
      <c r="L42" s="6" t="str">
        <f t="shared" si="1"/>
        <v>Kém</v>
      </c>
    </row>
    <row r="43" spans="1:12" ht="15">
      <c r="A43" s="31">
        <v>34</v>
      </c>
      <c r="B43" s="51" t="s">
        <v>517</v>
      </c>
      <c r="C43" s="51" t="s">
        <v>522</v>
      </c>
      <c r="D43" s="51" t="s">
        <v>564</v>
      </c>
      <c r="E43" s="32"/>
      <c r="F43" s="4"/>
      <c r="G43" s="4"/>
      <c r="H43" s="4"/>
      <c r="I43" s="4"/>
      <c r="J43" s="4"/>
      <c r="K43" s="6">
        <f t="shared" si="0"/>
        <v>0</v>
      </c>
      <c r="L43" s="6" t="str">
        <f t="shared" si="1"/>
        <v>Kém</v>
      </c>
    </row>
    <row r="44" spans="1:12" ht="15">
      <c r="A44" s="31">
        <v>35</v>
      </c>
      <c r="B44" s="51" t="s">
        <v>523</v>
      </c>
      <c r="C44" s="51" t="s">
        <v>524</v>
      </c>
      <c r="D44" s="51" t="s">
        <v>565</v>
      </c>
      <c r="E44" s="32"/>
      <c r="F44" s="4"/>
      <c r="G44" s="4"/>
      <c r="H44" s="4"/>
      <c r="I44" s="4"/>
      <c r="J44" s="4"/>
      <c r="K44" s="6">
        <f t="shared" si="0"/>
        <v>0</v>
      </c>
      <c r="L44" s="6" t="str">
        <f t="shared" si="1"/>
        <v>Kém</v>
      </c>
    </row>
    <row r="45" spans="1:12" ht="15">
      <c r="A45" s="31">
        <v>36</v>
      </c>
      <c r="B45" s="51" t="s">
        <v>525</v>
      </c>
      <c r="C45" s="51" t="s">
        <v>526</v>
      </c>
      <c r="D45" s="51" t="s">
        <v>566</v>
      </c>
      <c r="E45" s="32"/>
      <c r="F45" s="4"/>
      <c r="G45" s="4"/>
      <c r="H45" s="4"/>
      <c r="I45" s="4"/>
      <c r="J45" s="4"/>
      <c r="K45" s="6">
        <f t="shared" si="0"/>
        <v>0</v>
      </c>
      <c r="L45" s="6" t="str">
        <f t="shared" si="1"/>
        <v>Kém</v>
      </c>
    </row>
    <row r="46" spans="1:12" ht="15">
      <c r="A46" s="31">
        <v>37</v>
      </c>
      <c r="B46" s="51" t="s">
        <v>527</v>
      </c>
      <c r="C46" s="51" t="s">
        <v>528</v>
      </c>
      <c r="D46" s="51" t="s">
        <v>567</v>
      </c>
      <c r="E46" s="32"/>
      <c r="F46" s="4"/>
      <c r="G46" s="4"/>
      <c r="H46" s="4"/>
      <c r="I46" s="4"/>
      <c r="J46" s="4"/>
      <c r="K46" s="6">
        <f t="shared" si="0"/>
        <v>0</v>
      </c>
      <c r="L46" s="6" t="str">
        <f t="shared" si="1"/>
        <v>Kém</v>
      </c>
    </row>
    <row r="47" spans="1:12" ht="15">
      <c r="A47" s="31">
        <v>38</v>
      </c>
      <c r="B47" s="51" t="s">
        <v>529</v>
      </c>
      <c r="C47" s="51" t="s">
        <v>528</v>
      </c>
      <c r="D47" s="51" t="s">
        <v>568</v>
      </c>
      <c r="E47" s="32"/>
      <c r="F47" s="4"/>
      <c r="G47" s="4"/>
      <c r="H47" s="4"/>
      <c r="I47" s="4"/>
      <c r="J47" s="4"/>
      <c r="K47" s="6">
        <f t="shared" si="0"/>
        <v>0</v>
      </c>
      <c r="L47" s="6" t="str">
        <f t="shared" si="1"/>
        <v>Kém</v>
      </c>
    </row>
    <row r="48" spans="1:12" ht="15">
      <c r="A48" s="31">
        <v>39</v>
      </c>
      <c r="B48" s="51" t="s">
        <v>530</v>
      </c>
      <c r="C48" s="51" t="s">
        <v>436</v>
      </c>
      <c r="D48" s="51" t="s">
        <v>569</v>
      </c>
      <c r="E48" s="32"/>
      <c r="F48" s="4"/>
      <c r="G48" s="4"/>
      <c r="H48" s="4"/>
      <c r="I48" s="4"/>
      <c r="J48" s="4"/>
      <c r="K48" s="6">
        <f t="shared" si="0"/>
        <v>0</v>
      </c>
      <c r="L48" s="6" t="str">
        <f t="shared" si="1"/>
        <v>Kém</v>
      </c>
    </row>
    <row r="49" spans="2:3" ht="15">
      <c r="B49" s="33"/>
      <c r="C49" s="33"/>
    </row>
    <row r="50" spans="9:12" ht="15">
      <c r="I50" s="63" t="s">
        <v>373</v>
      </c>
      <c r="J50" s="63"/>
      <c r="K50" s="63"/>
      <c r="L50" s="63"/>
    </row>
    <row r="51" spans="1:12" ht="15">
      <c r="A51" s="45"/>
      <c r="B51" s="65" t="s">
        <v>169</v>
      </c>
      <c r="C51" s="65"/>
      <c r="D51" s="50"/>
      <c r="E51" s="65" t="s">
        <v>170</v>
      </c>
      <c r="F51" s="65"/>
      <c r="G51" s="50"/>
      <c r="H51" s="65" t="s">
        <v>171</v>
      </c>
      <c r="I51" s="65"/>
      <c r="J51" s="50"/>
      <c r="K51" s="65" t="s">
        <v>375</v>
      </c>
      <c r="L51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51:C51"/>
    <mergeCell ref="E51:F51"/>
    <mergeCell ref="H51:I51"/>
    <mergeCell ref="K51:L51"/>
    <mergeCell ref="A7:A8"/>
    <mergeCell ref="B7:C8"/>
    <mergeCell ref="D7:D8"/>
    <mergeCell ref="E7:J7"/>
    <mergeCell ref="K7:K8"/>
    <mergeCell ref="I50:L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55"/>
  <sheetViews>
    <sheetView zoomScalePageLayoutView="0" workbookViewId="0" topLeftCell="A34">
      <selection activeCell="A5" sqref="A5:L5"/>
    </sheetView>
  </sheetViews>
  <sheetFormatPr defaultColWidth="9.140625" defaultRowHeight="15"/>
  <cols>
    <col min="1" max="1" width="5.00390625" style="28" bestFit="1" customWidth="1"/>
    <col min="2" max="2" width="20.57421875" style="0" bestFit="1" customWidth="1"/>
    <col min="3" max="3" width="9.140625" style="0" customWidth="1"/>
    <col min="4" max="4" width="12.421875" style="0" bestFit="1" customWidth="1"/>
    <col min="9" max="12" width="13.003906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51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52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66" t="s">
        <v>18</v>
      </c>
      <c r="C7" s="67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68"/>
      <c r="C8" s="6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5.75">
      <c r="A10" s="27">
        <v>1</v>
      </c>
      <c r="B10" s="51" t="s">
        <v>570</v>
      </c>
      <c r="C10" s="51" t="s">
        <v>0</v>
      </c>
      <c r="D10" s="51">
        <v>1054030022</v>
      </c>
      <c r="E10" s="11"/>
      <c r="F10" s="11"/>
      <c r="G10" s="11"/>
      <c r="H10" s="11"/>
      <c r="I10" s="11"/>
      <c r="J10" s="11"/>
      <c r="K10" s="6">
        <f aca="true" t="shared" si="0" ref="K10:K40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7">
        <v>2</v>
      </c>
      <c r="B11" s="51" t="s">
        <v>432</v>
      </c>
      <c r="C11" s="51" t="s">
        <v>0</v>
      </c>
      <c r="D11" s="51" t="s">
        <v>571</v>
      </c>
      <c r="E11" s="11"/>
      <c r="F11" s="11"/>
      <c r="G11" s="11"/>
      <c r="H11" s="11"/>
      <c r="I11" s="11"/>
      <c r="J11" s="11"/>
      <c r="K11" s="6">
        <f t="shared" si="0"/>
        <v>0</v>
      </c>
      <c r="L11" s="6" t="str">
        <f aca="true" t="shared" si="1" ref="L11:L40">IF(K11&gt;89,"Xuất sắc",IF(K11&gt;79,"Tốt",IF(K11&gt;69,"Khá",IF(K11&gt;59,"Trung bình khá",IF(K11&gt;49,"Trung bình",IF(K11&gt;29,"Yếu","Kém"))))))</f>
        <v>Kém</v>
      </c>
    </row>
    <row r="12" spans="1:12" ht="15.75">
      <c r="A12" s="27">
        <v>3</v>
      </c>
      <c r="B12" s="51" t="s">
        <v>573</v>
      </c>
      <c r="C12" s="51" t="s">
        <v>392</v>
      </c>
      <c r="D12" s="51" t="s">
        <v>572</v>
      </c>
      <c r="E12" s="11"/>
      <c r="F12" s="11"/>
      <c r="G12" s="11"/>
      <c r="H12" s="11"/>
      <c r="I12" s="11"/>
      <c r="J12" s="11"/>
      <c r="K12" s="6">
        <f t="shared" si="0"/>
        <v>0</v>
      </c>
      <c r="L12" s="6" t="str">
        <f t="shared" si="1"/>
        <v>Kém</v>
      </c>
    </row>
    <row r="13" spans="1:12" ht="15.75">
      <c r="A13" s="27">
        <v>4</v>
      </c>
      <c r="B13" s="51" t="s">
        <v>575</v>
      </c>
      <c r="C13" s="51" t="s">
        <v>396</v>
      </c>
      <c r="D13" s="51" t="s">
        <v>574</v>
      </c>
      <c r="E13" s="11"/>
      <c r="F13" s="11"/>
      <c r="G13" s="11"/>
      <c r="H13" s="11"/>
      <c r="I13" s="11"/>
      <c r="J13" s="11"/>
      <c r="K13" s="6">
        <f t="shared" si="0"/>
        <v>0</v>
      </c>
      <c r="L13" s="6" t="str">
        <f t="shared" si="1"/>
        <v>Kém</v>
      </c>
    </row>
    <row r="14" spans="1:12" ht="15.75">
      <c r="A14" s="27">
        <v>5</v>
      </c>
      <c r="B14" s="51" t="s">
        <v>577</v>
      </c>
      <c r="C14" s="51" t="s">
        <v>578</v>
      </c>
      <c r="D14" s="51" t="s">
        <v>576</v>
      </c>
      <c r="E14" s="11"/>
      <c r="F14" s="11"/>
      <c r="G14" s="11"/>
      <c r="H14" s="11"/>
      <c r="I14" s="11"/>
      <c r="J14" s="11"/>
      <c r="K14" s="6">
        <f t="shared" si="0"/>
        <v>0</v>
      </c>
      <c r="L14" s="6" t="str">
        <f t="shared" si="1"/>
        <v>Kém</v>
      </c>
    </row>
    <row r="15" spans="1:12" ht="15.75">
      <c r="A15" s="27">
        <v>6</v>
      </c>
      <c r="B15" s="51" t="s">
        <v>394</v>
      </c>
      <c r="C15" s="51" t="s">
        <v>485</v>
      </c>
      <c r="D15" s="51" t="s">
        <v>579</v>
      </c>
      <c r="E15" s="11"/>
      <c r="F15" s="11"/>
      <c r="G15" s="11"/>
      <c r="H15" s="11"/>
      <c r="I15" s="11"/>
      <c r="J15" s="11"/>
      <c r="K15" s="6">
        <f t="shared" si="0"/>
        <v>0</v>
      </c>
      <c r="L15" s="6" t="str">
        <f t="shared" si="1"/>
        <v>Kém</v>
      </c>
    </row>
    <row r="16" spans="1:12" ht="15.75">
      <c r="A16" s="27">
        <v>7</v>
      </c>
      <c r="B16" s="51" t="s">
        <v>581</v>
      </c>
      <c r="C16" s="51" t="s">
        <v>582</v>
      </c>
      <c r="D16" s="51" t="s">
        <v>580</v>
      </c>
      <c r="E16" s="11"/>
      <c r="F16" s="11"/>
      <c r="G16" s="11"/>
      <c r="H16" s="11"/>
      <c r="I16" s="11"/>
      <c r="J16" s="11"/>
      <c r="K16" s="6">
        <f t="shared" si="0"/>
        <v>0</v>
      </c>
      <c r="L16" s="6" t="str">
        <f t="shared" si="1"/>
        <v>Kém</v>
      </c>
    </row>
    <row r="17" spans="1:12" ht="15.75">
      <c r="A17" s="27">
        <v>8</v>
      </c>
      <c r="B17" s="51" t="s">
        <v>584</v>
      </c>
      <c r="C17" s="51" t="s">
        <v>585</v>
      </c>
      <c r="D17" s="51" t="s">
        <v>583</v>
      </c>
      <c r="E17" s="11"/>
      <c r="F17" s="11"/>
      <c r="G17" s="11"/>
      <c r="H17" s="11"/>
      <c r="I17" s="11"/>
      <c r="J17" s="11"/>
      <c r="K17" s="6">
        <f t="shared" si="0"/>
        <v>0</v>
      </c>
      <c r="L17" s="6" t="str">
        <f t="shared" si="1"/>
        <v>Kém</v>
      </c>
    </row>
    <row r="18" spans="1:12" ht="15.75">
      <c r="A18" s="27">
        <v>9</v>
      </c>
      <c r="B18" s="51" t="s">
        <v>238</v>
      </c>
      <c r="C18" s="51" t="s">
        <v>398</v>
      </c>
      <c r="D18" s="51" t="s">
        <v>586</v>
      </c>
      <c r="E18" s="11"/>
      <c r="F18" s="11"/>
      <c r="G18" s="11"/>
      <c r="H18" s="11"/>
      <c r="I18" s="11"/>
      <c r="J18" s="11"/>
      <c r="K18" s="6">
        <f t="shared" si="0"/>
        <v>0</v>
      </c>
      <c r="L18" s="6" t="str">
        <f t="shared" si="1"/>
        <v>Kém</v>
      </c>
    </row>
    <row r="19" spans="1:12" ht="15.75">
      <c r="A19" s="27">
        <v>10</v>
      </c>
      <c r="B19" s="51" t="s">
        <v>588</v>
      </c>
      <c r="C19" s="51" t="s">
        <v>589</v>
      </c>
      <c r="D19" s="51" t="s">
        <v>587</v>
      </c>
      <c r="E19" s="11"/>
      <c r="F19" s="11"/>
      <c r="G19" s="11"/>
      <c r="H19" s="11"/>
      <c r="I19" s="11"/>
      <c r="J19" s="11"/>
      <c r="K19" s="6">
        <f t="shared" si="0"/>
        <v>0</v>
      </c>
      <c r="L19" s="6" t="str">
        <f t="shared" si="1"/>
        <v>Kém</v>
      </c>
    </row>
    <row r="20" spans="1:12" ht="15.75">
      <c r="A20" s="27">
        <v>11</v>
      </c>
      <c r="B20" s="51" t="s">
        <v>591</v>
      </c>
      <c r="C20" s="51" t="s">
        <v>592</v>
      </c>
      <c r="D20" s="51" t="s">
        <v>590</v>
      </c>
      <c r="E20" s="11"/>
      <c r="F20" s="11"/>
      <c r="G20" s="11"/>
      <c r="H20" s="11"/>
      <c r="I20" s="11"/>
      <c r="J20" s="11"/>
      <c r="K20" s="6">
        <f t="shared" si="0"/>
        <v>0</v>
      </c>
      <c r="L20" s="6" t="str">
        <f t="shared" si="1"/>
        <v>Kém</v>
      </c>
    </row>
    <row r="21" spans="1:12" ht="15.75">
      <c r="A21" s="27">
        <v>12</v>
      </c>
      <c r="B21" s="51" t="s">
        <v>594</v>
      </c>
      <c r="C21" s="51" t="s">
        <v>595</v>
      </c>
      <c r="D21" s="51" t="s">
        <v>593</v>
      </c>
      <c r="E21" s="11"/>
      <c r="F21" s="11"/>
      <c r="G21" s="11"/>
      <c r="H21" s="11"/>
      <c r="I21" s="11"/>
      <c r="J21" s="11"/>
      <c r="K21" s="6">
        <f t="shared" si="0"/>
        <v>0</v>
      </c>
      <c r="L21" s="6" t="str">
        <f t="shared" si="1"/>
        <v>Kém</v>
      </c>
    </row>
    <row r="22" spans="1:12" ht="15.75">
      <c r="A22" s="27">
        <v>13</v>
      </c>
      <c r="B22" s="51" t="s">
        <v>597</v>
      </c>
      <c r="C22" s="51" t="s">
        <v>33</v>
      </c>
      <c r="D22" s="51" t="s">
        <v>596</v>
      </c>
      <c r="E22" s="11"/>
      <c r="F22" s="11"/>
      <c r="G22" s="11"/>
      <c r="H22" s="11"/>
      <c r="I22" s="11"/>
      <c r="J22" s="11"/>
      <c r="K22" s="6">
        <f t="shared" si="0"/>
        <v>0</v>
      </c>
      <c r="L22" s="6" t="str">
        <f t="shared" si="1"/>
        <v>Kém</v>
      </c>
    </row>
    <row r="23" spans="1:12" ht="15.75">
      <c r="A23" s="27">
        <v>14</v>
      </c>
      <c r="B23" s="51" t="s">
        <v>599</v>
      </c>
      <c r="C23" s="51" t="s">
        <v>7</v>
      </c>
      <c r="D23" s="51" t="s">
        <v>598</v>
      </c>
      <c r="E23" s="11"/>
      <c r="F23" s="11"/>
      <c r="G23" s="11"/>
      <c r="H23" s="11"/>
      <c r="I23" s="11"/>
      <c r="J23" s="11"/>
      <c r="K23" s="6">
        <f t="shared" si="0"/>
        <v>0</v>
      </c>
      <c r="L23" s="6" t="str">
        <f t="shared" si="1"/>
        <v>Kém</v>
      </c>
    </row>
    <row r="24" spans="1:12" ht="15.75">
      <c r="A24" s="27">
        <v>15</v>
      </c>
      <c r="B24" s="51" t="s">
        <v>601</v>
      </c>
      <c r="C24" s="51" t="s">
        <v>409</v>
      </c>
      <c r="D24" s="51" t="s">
        <v>600</v>
      </c>
      <c r="E24" s="11"/>
      <c r="F24" s="11"/>
      <c r="G24" s="11"/>
      <c r="H24" s="11"/>
      <c r="I24" s="11"/>
      <c r="J24" s="11"/>
      <c r="K24" s="6">
        <f t="shared" si="0"/>
        <v>0</v>
      </c>
      <c r="L24" s="6" t="str">
        <f t="shared" si="1"/>
        <v>Kém</v>
      </c>
    </row>
    <row r="25" spans="1:12" ht="15.75">
      <c r="A25" s="27">
        <v>16</v>
      </c>
      <c r="B25" s="51" t="s">
        <v>603</v>
      </c>
      <c r="C25" s="51" t="s">
        <v>500</v>
      </c>
      <c r="D25" s="51" t="s">
        <v>602</v>
      </c>
      <c r="E25" s="11"/>
      <c r="F25" s="11"/>
      <c r="G25" s="11"/>
      <c r="H25" s="11"/>
      <c r="I25" s="11"/>
      <c r="J25" s="11"/>
      <c r="K25" s="6">
        <f t="shared" si="0"/>
        <v>0</v>
      </c>
      <c r="L25" s="6" t="str">
        <f t="shared" si="1"/>
        <v>Kém</v>
      </c>
    </row>
    <row r="26" spans="1:12" ht="15.75">
      <c r="A26" s="27">
        <v>17</v>
      </c>
      <c r="B26" s="51" t="s">
        <v>605</v>
      </c>
      <c r="C26" s="51" t="s">
        <v>606</v>
      </c>
      <c r="D26" s="51" t="s">
        <v>604</v>
      </c>
      <c r="E26" s="11"/>
      <c r="F26" s="11"/>
      <c r="G26" s="11"/>
      <c r="H26" s="11"/>
      <c r="I26" s="11"/>
      <c r="J26" s="11"/>
      <c r="K26" s="6">
        <f t="shared" si="0"/>
        <v>0</v>
      </c>
      <c r="L26" s="6" t="str">
        <f t="shared" si="1"/>
        <v>Kém</v>
      </c>
    </row>
    <row r="27" spans="1:12" ht="15.75">
      <c r="A27" s="27">
        <v>18</v>
      </c>
      <c r="B27" s="51" t="s">
        <v>608</v>
      </c>
      <c r="C27" s="51" t="s">
        <v>9</v>
      </c>
      <c r="D27" s="51" t="s">
        <v>607</v>
      </c>
      <c r="E27" s="11"/>
      <c r="F27" s="11"/>
      <c r="G27" s="11"/>
      <c r="H27" s="11"/>
      <c r="I27" s="11"/>
      <c r="J27" s="11"/>
      <c r="K27" s="6">
        <f t="shared" si="0"/>
        <v>0</v>
      </c>
      <c r="L27" s="6" t="str">
        <f t="shared" si="1"/>
        <v>Kém</v>
      </c>
    </row>
    <row r="28" spans="1:12" ht="15.75">
      <c r="A28" s="27">
        <v>19</v>
      </c>
      <c r="B28" s="51" t="s">
        <v>610</v>
      </c>
      <c r="C28" s="51" t="s">
        <v>509</v>
      </c>
      <c r="D28" s="51" t="s">
        <v>609</v>
      </c>
      <c r="E28" s="11"/>
      <c r="F28" s="11"/>
      <c r="G28" s="11"/>
      <c r="H28" s="11"/>
      <c r="I28" s="11"/>
      <c r="J28" s="11"/>
      <c r="K28" s="6">
        <f t="shared" si="0"/>
        <v>0</v>
      </c>
      <c r="L28" s="6" t="str">
        <f t="shared" si="1"/>
        <v>Kém</v>
      </c>
    </row>
    <row r="29" spans="1:12" ht="15.75">
      <c r="A29" s="27">
        <v>20</v>
      </c>
      <c r="B29" s="51" t="s">
        <v>612</v>
      </c>
      <c r="C29" s="51" t="s">
        <v>427</v>
      </c>
      <c r="D29" s="51" t="s">
        <v>611</v>
      </c>
      <c r="E29" s="11"/>
      <c r="F29" s="11"/>
      <c r="G29" s="11"/>
      <c r="H29" s="11"/>
      <c r="I29" s="11"/>
      <c r="J29" s="11"/>
      <c r="K29" s="6">
        <f t="shared" si="0"/>
        <v>0</v>
      </c>
      <c r="L29" s="6" t="str">
        <f t="shared" si="1"/>
        <v>Kém</v>
      </c>
    </row>
    <row r="30" spans="1:12" ht="15.75">
      <c r="A30" s="27">
        <v>21</v>
      </c>
      <c r="B30" s="51" t="s">
        <v>614</v>
      </c>
      <c r="C30" s="51" t="s">
        <v>514</v>
      </c>
      <c r="D30" s="51" t="s">
        <v>613</v>
      </c>
      <c r="E30" s="11"/>
      <c r="F30" s="11"/>
      <c r="G30" s="11"/>
      <c r="H30" s="11"/>
      <c r="I30" s="11"/>
      <c r="J30" s="11"/>
      <c r="K30" s="6">
        <f t="shared" si="0"/>
        <v>0</v>
      </c>
      <c r="L30" s="6" t="str">
        <f t="shared" si="1"/>
        <v>Kém</v>
      </c>
    </row>
    <row r="31" spans="1:12" ht="15.75">
      <c r="A31" s="27">
        <v>22</v>
      </c>
      <c r="B31" s="51" t="s">
        <v>616</v>
      </c>
      <c r="C31" s="51" t="s">
        <v>515</v>
      </c>
      <c r="D31" s="51" t="s">
        <v>615</v>
      </c>
      <c r="E31" s="11"/>
      <c r="F31" s="11"/>
      <c r="G31" s="11"/>
      <c r="H31" s="11"/>
      <c r="I31" s="11"/>
      <c r="J31" s="11"/>
      <c r="K31" s="6">
        <f t="shared" si="0"/>
        <v>0</v>
      </c>
      <c r="L31" s="6" t="str">
        <f t="shared" si="1"/>
        <v>Kém</v>
      </c>
    </row>
    <row r="32" spans="1:12" ht="15.75">
      <c r="A32" s="27">
        <v>23</v>
      </c>
      <c r="B32" s="51" t="s">
        <v>618</v>
      </c>
      <c r="C32" s="51" t="s">
        <v>619</v>
      </c>
      <c r="D32" s="51" t="s">
        <v>617</v>
      </c>
      <c r="E32" s="11"/>
      <c r="F32" s="11"/>
      <c r="G32" s="11"/>
      <c r="H32" s="11"/>
      <c r="I32" s="11"/>
      <c r="J32" s="11"/>
      <c r="K32" s="6">
        <f t="shared" si="0"/>
        <v>0</v>
      </c>
      <c r="L32" s="6" t="str">
        <f t="shared" si="1"/>
        <v>Kém</v>
      </c>
    </row>
    <row r="33" spans="1:12" ht="15.75">
      <c r="A33" s="27">
        <v>24</v>
      </c>
      <c r="B33" s="51" t="s">
        <v>621</v>
      </c>
      <c r="C33" s="51" t="s">
        <v>619</v>
      </c>
      <c r="D33" s="51" t="s">
        <v>620</v>
      </c>
      <c r="E33" s="11"/>
      <c r="F33" s="11"/>
      <c r="G33" s="11"/>
      <c r="H33" s="11"/>
      <c r="I33" s="11"/>
      <c r="J33" s="11"/>
      <c r="K33" s="6">
        <f t="shared" si="0"/>
        <v>0</v>
      </c>
      <c r="L33" s="6" t="str">
        <f t="shared" si="1"/>
        <v>Kém</v>
      </c>
    </row>
    <row r="34" spans="1:12" ht="15.75">
      <c r="A34" s="27">
        <v>25</v>
      </c>
      <c r="B34" s="51" t="s">
        <v>623</v>
      </c>
      <c r="C34" s="51" t="s">
        <v>11</v>
      </c>
      <c r="D34" s="51" t="s">
        <v>622</v>
      </c>
      <c r="E34" s="11"/>
      <c r="F34" s="11"/>
      <c r="G34" s="11"/>
      <c r="H34" s="11"/>
      <c r="I34" s="11"/>
      <c r="J34" s="11"/>
      <c r="K34" s="6">
        <f t="shared" si="0"/>
        <v>0</v>
      </c>
      <c r="L34" s="6" t="str">
        <f t="shared" si="1"/>
        <v>Kém</v>
      </c>
    </row>
    <row r="35" spans="1:12" ht="15.75">
      <c r="A35" s="27">
        <v>26</v>
      </c>
      <c r="B35" s="51" t="s">
        <v>625</v>
      </c>
      <c r="C35" s="51" t="s">
        <v>626</v>
      </c>
      <c r="D35" s="51" t="s">
        <v>624</v>
      </c>
      <c r="E35" s="11"/>
      <c r="F35" s="11"/>
      <c r="G35" s="11"/>
      <c r="H35" s="11"/>
      <c r="I35" s="11"/>
      <c r="J35" s="11"/>
      <c r="K35" s="6">
        <f t="shared" si="0"/>
        <v>0</v>
      </c>
      <c r="L35" s="6" t="str">
        <f t="shared" si="1"/>
        <v>Kém</v>
      </c>
    </row>
    <row r="36" spans="1:12" ht="15.75">
      <c r="A36" s="27">
        <v>27</v>
      </c>
      <c r="B36" s="51" t="s">
        <v>628</v>
      </c>
      <c r="C36" s="51" t="s">
        <v>12</v>
      </c>
      <c r="D36" s="51" t="s">
        <v>627</v>
      </c>
      <c r="E36" s="11"/>
      <c r="F36" s="11"/>
      <c r="G36" s="11"/>
      <c r="H36" s="11"/>
      <c r="I36" s="11"/>
      <c r="J36" s="11"/>
      <c r="K36" s="6">
        <f t="shared" si="0"/>
        <v>0</v>
      </c>
      <c r="L36" s="6" t="str">
        <f t="shared" si="1"/>
        <v>Kém</v>
      </c>
    </row>
    <row r="37" spans="1:12" ht="15.75">
      <c r="A37" s="27">
        <v>28</v>
      </c>
      <c r="B37" s="51" t="s">
        <v>630</v>
      </c>
      <c r="C37" s="51" t="s">
        <v>526</v>
      </c>
      <c r="D37" s="51" t="s">
        <v>629</v>
      </c>
      <c r="E37" s="11"/>
      <c r="F37" s="11"/>
      <c r="G37" s="11"/>
      <c r="H37" s="11"/>
      <c r="I37" s="11"/>
      <c r="J37" s="11"/>
      <c r="K37" s="6">
        <f t="shared" si="0"/>
        <v>0</v>
      </c>
      <c r="L37" s="6" t="str">
        <f t="shared" si="1"/>
        <v>Kém</v>
      </c>
    </row>
    <row r="38" spans="1:12" ht="15.75">
      <c r="A38" s="27">
        <v>29</v>
      </c>
      <c r="B38" s="51" t="s">
        <v>632</v>
      </c>
      <c r="C38" s="51" t="s">
        <v>436</v>
      </c>
      <c r="D38" s="51" t="s">
        <v>631</v>
      </c>
      <c r="E38" s="11"/>
      <c r="F38" s="11"/>
      <c r="G38" s="11"/>
      <c r="H38" s="11"/>
      <c r="I38" s="11"/>
      <c r="J38" s="11"/>
      <c r="K38" s="6">
        <f t="shared" si="0"/>
        <v>0</v>
      </c>
      <c r="L38" s="6" t="str">
        <f t="shared" si="1"/>
        <v>Kém</v>
      </c>
    </row>
    <row r="39" spans="1:12" ht="15.75">
      <c r="A39" s="27">
        <v>30</v>
      </c>
      <c r="B39" s="51" t="s">
        <v>634</v>
      </c>
      <c r="C39" s="51" t="s">
        <v>13</v>
      </c>
      <c r="D39" s="51" t="s">
        <v>633</v>
      </c>
      <c r="E39" s="11"/>
      <c r="F39" s="11"/>
      <c r="G39" s="11"/>
      <c r="H39" s="11"/>
      <c r="I39" s="11"/>
      <c r="J39" s="11"/>
      <c r="K39" s="6">
        <f t="shared" si="0"/>
        <v>0</v>
      </c>
      <c r="L39" s="6" t="str">
        <f t="shared" si="1"/>
        <v>Kém</v>
      </c>
    </row>
    <row r="40" spans="1:12" ht="15.75">
      <c r="A40" s="27">
        <v>31</v>
      </c>
      <c r="B40" s="51" t="s">
        <v>636</v>
      </c>
      <c r="C40" s="51" t="s">
        <v>637</v>
      </c>
      <c r="D40" s="51" t="s">
        <v>635</v>
      </c>
      <c r="E40" s="11"/>
      <c r="F40" s="11"/>
      <c r="G40" s="11"/>
      <c r="H40" s="11"/>
      <c r="I40" s="11"/>
      <c r="J40" s="11"/>
      <c r="K40" s="6">
        <f t="shared" si="0"/>
        <v>0</v>
      </c>
      <c r="L40" s="6" t="str">
        <f t="shared" si="1"/>
        <v>Kém</v>
      </c>
    </row>
    <row r="42" spans="9:12" ht="15">
      <c r="I42" s="63"/>
      <c r="J42" s="63"/>
      <c r="K42" s="63"/>
      <c r="L42" s="63"/>
    </row>
    <row r="43" spans="1:12" ht="15">
      <c r="A43" s="45"/>
      <c r="B43" s="65"/>
      <c r="C43" s="65"/>
      <c r="D43" s="50"/>
      <c r="E43" s="65"/>
      <c r="F43" s="65"/>
      <c r="G43" s="50"/>
      <c r="H43" s="65"/>
      <c r="I43" s="65"/>
      <c r="J43" s="50"/>
      <c r="K43" s="65"/>
      <c r="L43" s="65"/>
    </row>
    <row r="44" spans="9:12" ht="15">
      <c r="I44" s="63"/>
      <c r="J44" s="63"/>
      <c r="K44" s="63"/>
      <c r="L44" s="63"/>
    </row>
    <row r="45" spans="1:12" ht="15">
      <c r="A45" s="45"/>
      <c r="B45" s="65"/>
      <c r="C45" s="65"/>
      <c r="D45" s="50"/>
      <c r="E45" s="65"/>
      <c r="F45" s="65"/>
      <c r="G45" s="50"/>
      <c r="H45" s="65"/>
      <c r="I45" s="65"/>
      <c r="J45" s="50"/>
      <c r="K45" s="65"/>
      <c r="L45" s="65"/>
    </row>
    <row r="46" spans="9:12" ht="15">
      <c r="I46" s="63"/>
      <c r="J46" s="63"/>
      <c r="K46" s="63"/>
      <c r="L46" s="63"/>
    </row>
    <row r="47" spans="1:12" ht="15">
      <c r="A47" s="45"/>
      <c r="B47" s="65"/>
      <c r="C47" s="65"/>
      <c r="D47" s="50"/>
      <c r="E47" s="65"/>
      <c r="F47" s="65"/>
      <c r="G47" s="50"/>
      <c r="H47" s="65"/>
      <c r="I47" s="65"/>
      <c r="J47" s="50"/>
      <c r="K47" s="65"/>
      <c r="L47" s="65"/>
    </row>
    <row r="48" spans="9:12" ht="15">
      <c r="I48" s="63"/>
      <c r="J48" s="63"/>
      <c r="K48" s="63"/>
      <c r="L48" s="63"/>
    </row>
    <row r="49" spans="1:12" ht="15">
      <c r="A49" s="45"/>
      <c r="B49" s="65"/>
      <c r="C49" s="65"/>
      <c r="D49" s="50"/>
      <c r="E49" s="65"/>
      <c r="F49" s="65"/>
      <c r="G49" s="50"/>
      <c r="H49" s="65"/>
      <c r="I49" s="65"/>
      <c r="J49" s="50"/>
      <c r="K49" s="65"/>
      <c r="L49" s="65"/>
    </row>
    <row r="50" spans="9:12" ht="15">
      <c r="I50" s="63"/>
      <c r="J50" s="63"/>
      <c r="K50" s="63"/>
      <c r="L50" s="63"/>
    </row>
    <row r="51" spans="1:12" ht="15">
      <c r="A51" s="45"/>
      <c r="B51" s="65"/>
      <c r="C51" s="65"/>
      <c r="D51" s="50"/>
      <c r="E51" s="65"/>
      <c r="F51" s="65"/>
      <c r="G51" s="50"/>
      <c r="H51" s="65"/>
      <c r="I51" s="65"/>
      <c r="J51" s="50"/>
      <c r="K51" s="65"/>
      <c r="L51" s="65"/>
    </row>
    <row r="52" spans="9:12" ht="15">
      <c r="I52" s="63"/>
      <c r="J52" s="63"/>
      <c r="K52" s="63"/>
      <c r="L52" s="63"/>
    </row>
    <row r="53" spans="1:12" ht="15">
      <c r="A53" s="45"/>
      <c r="B53" s="65"/>
      <c r="C53" s="65"/>
      <c r="D53" s="50"/>
      <c r="E53" s="65"/>
      <c r="F53" s="65"/>
      <c r="G53" s="50"/>
      <c r="H53" s="65"/>
      <c r="I53" s="65"/>
      <c r="J53" s="50"/>
      <c r="K53" s="65"/>
      <c r="L53" s="65"/>
    </row>
    <row r="54" spans="9:12" ht="15">
      <c r="I54" s="63" t="s">
        <v>373</v>
      </c>
      <c r="J54" s="63"/>
      <c r="K54" s="63"/>
      <c r="L54" s="63"/>
    </row>
    <row r="55" spans="1:12" ht="15">
      <c r="A55" s="45"/>
      <c r="B55" s="65" t="s">
        <v>169</v>
      </c>
      <c r="C55" s="65"/>
      <c r="D55" s="50"/>
      <c r="E55" s="65" t="s">
        <v>170</v>
      </c>
      <c r="F55" s="65"/>
      <c r="G55" s="50"/>
      <c r="H55" s="65" t="s">
        <v>171</v>
      </c>
      <c r="I55" s="65"/>
      <c r="J55" s="50"/>
      <c r="K55" s="65" t="s">
        <v>375</v>
      </c>
      <c r="L55" s="65"/>
    </row>
  </sheetData>
  <sheetProtection/>
  <mergeCells count="48">
    <mergeCell ref="B9:C9"/>
    <mergeCell ref="L7:L8"/>
    <mergeCell ref="A5:L5"/>
    <mergeCell ref="A1:D1"/>
    <mergeCell ref="G1:L1"/>
    <mergeCell ref="A2:D2"/>
    <mergeCell ref="G2:L2"/>
    <mergeCell ref="A4:L4"/>
    <mergeCell ref="B43:C43"/>
    <mergeCell ref="E43:F43"/>
    <mergeCell ref="H43:I43"/>
    <mergeCell ref="K43:L43"/>
    <mergeCell ref="A7:A8"/>
    <mergeCell ref="D7:D8"/>
    <mergeCell ref="E7:J7"/>
    <mergeCell ref="K7:K8"/>
    <mergeCell ref="B7:C8"/>
    <mergeCell ref="I42:L42"/>
    <mergeCell ref="I44:L44"/>
    <mergeCell ref="B45:C45"/>
    <mergeCell ref="E45:F45"/>
    <mergeCell ref="H45:I45"/>
    <mergeCell ref="K45:L45"/>
    <mergeCell ref="I46:L46"/>
    <mergeCell ref="B47:C47"/>
    <mergeCell ref="E47:F47"/>
    <mergeCell ref="H47:I47"/>
    <mergeCell ref="K47:L47"/>
    <mergeCell ref="I48:L48"/>
    <mergeCell ref="B49:C49"/>
    <mergeCell ref="E49:F49"/>
    <mergeCell ref="H49:I49"/>
    <mergeCell ref="K49:L49"/>
    <mergeCell ref="I50:L50"/>
    <mergeCell ref="B51:C51"/>
    <mergeCell ref="E51:F51"/>
    <mergeCell ref="H51:I51"/>
    <mergeCell ref="K51:L51"/>
    <mergeCell ref="I52:L52"/>
    <mergeCell ref="B53:C53"/>
    <mergeCell ref="E53:F53"/>
    <mergeCell ref="H53:I53"/>
    <mergeCell ref="K53:L53"/>
    <mergeCell ref="I54:L54"/>
    <mergeCell ref="B55:C55"/>
    <mergeCell ref="E55:F55"/>
    <mergeCell ref="H55:I55"/>
    <mergeCell ref="K55:L5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52"/>
  <sheetViews>
    <sheetView zoomScalePageLayoutView="0" workbookViewId="0" topLeftCell="A37">
      <selection activeCell="E62" sqref="E62"/>
    </sheetView>
  </sheetViews>
  <sheetFormatPr defaultColWidth="9.140625" defaultRowHeight="15"/>
  <cols>
    <col min="1" max="1" width="5.00390625" style="28" bestFit="1" customWidth="1"/>
    <col min="2" max="2" width="19.28125" style="0" bestFit="1" customWidth="1"/>
    <col min="3" max="3" width="8.140625" style="0" bestFit="1" customWidth="1"/>
    <col min="4" max="4" width="12.421875" style="0" bestFit="1" customWidth="1"/>
    <col min="9" max="12" width="11.710937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54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5">
      <c r="A10" s="31">
        <v>1</v>
      </c>
      <c r="B10" s="51" t="s">
        <v>638</v>
      </c>
      <c r="C10" s="51" t="s">
        <v>43</v>
      </c>
      <c r="D10" s="51" t="s">
        <v>687</v>
      </c>
      <c r="E10" s="32"/>
      <c r="F10" s="4"/>
      <c r="G10" s="4"/>
      <c r="H10" s="4"/>
      <c r="I10" s="4"/>
      <c r="J10" s="4"/>
      <c r="K10" s="6">
        <f aca="true" t="shared" si="0" ref="K10:K49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5">
      <c r="A11" s="31">
        <v>2</v>
      </c>
      <c r="B11" s="51" t="s">
        <v>639</v>
      </c>
      <c r="C11" s="51" t="s">
        <v>478</v>
      </c>
      <c r="D11" s="51" t="s">
        <v>688</v>
      </c>
      <c r="E11" s="32"/>
      <c r="F11" s="4"/>
      <c r="G11" s="4"/>
      <c r="H11" s="4"/>
      <c r="I11" s="4"/>
      <c r="J11" s="4"/>
      <c r="K11" s="6">
        <f t="shared" si="0"/>
        <v>0</v>
      </c>
      <c r="L11" s="6" t="str">
        <f aca="true" t="shared" si="1" ref="L11:L49">IF(K11&gt;89,"Xuất sắc",IF(K11&gt;79,"Tốt",IF(K11&gt;69,"Khá",IF(K11&gt;59,"Trung bình khá",IF(K11&gt;49,"Trung bình",IF(K11&gt;29,"Yếu","Kém"))))))</f>
        <v>Kém</v>
      </c>
    </row>
    <row r="12" spans="1:12" ht="15">
      <c r="A12" s="31">
        <v>3</v>
      </c>
      <c r="B12" s="51" t="s">
        <v>640</v>
      </c>
      <c r="C12" s="51" t="s">
        <v>480</v>
      </c>
      <c r="D12" s="51" t="s">
        <v>689</v>
      </c>
      <c r="E12" s="32"/>
      <c r="F12" s="4"/>
      <c r="G12" s="4"/>
      <c r="H12" s="4"/>
      <c r="I12" s="4"/>
      <c r="J12" s="4"/>
      <c r="K12" s="6">
        <f t="shared" si="0"/>
        <v>0</v>
      </c>
      <c r="L12" s="6" t="str">
        <f t="shared" si="1"/>
        <v>Kém</v>
      </c>
    </row>
    <row r="13" spans="1:12" ht="15">
      <c r="A13" s="31">
        <v>4</v>
      </c>
      <c r="B13" s="51" t="s">
        <v>641</v>
      </c>
      <c r="C13" s="51" t="s">
        <v>1</v>
      </c>
      <c r="D13" s="51" t="s">
        <v>690</v>
      </c>
      <c r="E13" s="32"/>
      <c r="F13" s="4"/>
      <c r="G13" s="4"/>
      <c r="H13" s="4"/>
      <c r="I13" s="4"/>
      <c r="J13" s="4"/>
      <c r="K13" s="6">
        <f t="shared" si="0"/>
        <v>0</v>
      </c>
      <c r="L13" s="6" t="str">
        <f t="shared" si="1"/>
        <v>Kém</v>
      </c>
    </row>
    <row r="14" spans="1:12" ht="15">
      <c r="A14" s="31">
        <v>5</v>
      </c>
      <c r="B14" s="51" t="s">
        <v>642</v>
      </c>
      <c r="C14" s="51" t="s">
        <v>643</v>
      </c>
      <c r="D14" s="51" t="s">
        <v>691</v>
      </c>
      <c r="E14" s="32"/>
      <c r="F14" s="4"/>
      <c r="G14" s="4"/>
      <c r="H14" s="4"/>
      <c r="I14" s="4"/>
      <c r="J14" s="4"/>
      <c r="K14" s="6">
        <f t="shared" si="0"/>
        <v>0</v>
      </c>
      <c r="L14" s="6" t="str">
        <f t="shared" si="1"/>
        <v>Kém</v>
      </c>
    </row>
    <row r="15" spans="1:12" ht="15">
      <c r="A15" s="31">
        <v>6</v>
      </c>
      <c r="B15" s="51" t="s">
        <v>644</v>
      </c>
      <c r="C15" s="51" t="s">
        <v>645</v>
      </c>
      <c r="D15" s="51" t="s">
        <v>692</v>
      </c>
      <c r="E15" s="32"/>
      <c r="F15" s="4"/>
      <c r="G15" s="4"/>
      <c r="H15" s="4"/>
      <c r="I15" s="4"/>
      <c r="J15" s="4"/>
      <c r="K15" s="6">
        <f t="shared" si="0"/>
        <v>0</v>
      </c>
      <c r="L15" s="6" t="str">
        <f t="shared" si="1"/>
        <v>Kém</v>
      </c>
    </row>
    <row r="16" spans="1:12" ht="15">
      <c r="A16" s="31">
        <v>7</v>
      </c>
      <c r="B16" s="51" t="s">
        <v>428</v>
      </c>
      <c r="C16" s="51" t="s">
        <v>646</v>
      </c>
      <c r="D16" s="51" t="s">
        <v>693</v>
      </c>
      <c r="E16" s="32"/>
      <c r="F16" s="4"/>
      <c r="G16" s="4"/>
      <c r="H16" s="4"/>
      <c r="I16" s="4"/>
      <c r="J16" s="4"/>
      <c r="K16" s="6">
        <f t="shared" si="0"/>
        <v>0</v>
      </c>
      <c r="L16" s="6" t="str">
        <f t="shared" si="1"/>
        <v>Kém</v>
      </c>
    </row>
    <row r="17" spans="1:12" ht="15">
      <c r="A17" s="31">
        <v>8</v>
      </c>
      <c r="B17" s="51" t="s">
        <v>647</v>
      </c>
      <c r="C17" s="51" t="s">
        <v>392</v>
      </c>
      <c r="D17" s="51" t="s">
        <v>694</v>
      </c>
      <c r="E17" s="32"/>
      <c r="F17" s="4"/>
      <c r="G17" s="4"/>
      <c r="H17" s="4"/>
      <c r="I17" s="4"/>
      <c r="J17" s="4"/>
      <c r="K17" s="6">
        <f t="shared" si="0"/>
        <v>0</v>
      </c>
      <c r="L17" s="6" t="str">
        <f t="shared" si="1"/>
        <v>Kém</v>
      </c>
    </row>
    <row r="18" spans="1:12" ht="15">
      <c r="A18" s="31">
        <v>9</v>
      </c>
      <c r="B18" s="51" t="s">
        <v>648</v>
      </c>
      <c r="C18" s="51" t="s">
        <v>649</v>
      </c>
      <c r="D18" s="51" t="s">
        <v>695</v>
      </c>
      <c r="E18" s="32"/>
      <c r="F18" s="4"/>
      <c r="G18" s="4"/>
      <c r="H18" s="4"/>
      <c r="I18" s="4"/>
      <c r="J18" s="4"/>
      <c r="K18" s="6">
        <f t="shared" si="0"/>
        <v>0</v>
      </c>
      <c r="L18" s="6" t="str">
        <f t="shared" si="1"/>
        <v>Kém</v>
      </c>
    </row>
    <row r="19" spans="1:12" ht="15">
      <c r="A19" s="31">
        <v>10</v>
      </c>
      <c r="B19" s="51" t="s">
        <v>397</v>
      </c>
      <c r="C19" s="51" t="s">
        <v>650</v>
      </c>
      <c r="D19" s="51" t="s">
        <v>696</v>
      </c>
      <c r="E19" s="32"/>
      <c r="F19" s="4"/>
      <c r="G19" s="4"/>
      <c r="H19" s="4"/>
      <c r="I19" s="4"/>
      <c r="J19" s="4"/>
      <c r="K19" s="6">
        <f t="shared" si="0"/>
        <v>0</v>
      </c>
      <c r="L19" s="6" t="str">
        <f t="shared" si="1"/>
        <v>Kém</v>
      </c>
    </row>
    <row r="20" spans="1:12" ht="15">
      <c r="A20" s="31">
        <v>11</v>
      </c>
      <c r="B20" s="51" t="s">
        <v>651</v>
      </c>
      <c r="C20" s="51" t="s">
        <v>46</v>
      </c>
      <c r="D20" s="51" t="s">
        <v>697</v>
      </c>
      <c r="E20" s="32"/>
      <c r="F20" s="4"/>
      <c r="G20" s="4"/>
      <c r="H20" s="4"/>
      <c r="I20" s="4"/>
      <c r="J20" s="4"/>
      <c r="K20" s="6">
        <f t="shared" si="0"/>
        <v>0</v>
      </c>
      <c r="L20" s="6" t="str">
        <f t="shared" si="1"/>
        <v>Kém</v>
      </c>
    </row>
    <row r="21" spans="1:12" ht="15">
      <c r="A21" s="31">
        <v>12</v>
      </c>
      <c r="B21" s="51" t="s">
        <v>652</v>
      </c>
      <c r="C21" s="51" t="s">
        <v>3</v>
      </c>
      <c r="D21" s="51" t="s">
        <v>698</v>
      </c>
      <c r="E21" s="32"/>
      <c r="F21" s="4"/>
      <c r="G21" s="4"/>
      <c r="H21" s="4"/>
      <c r="I21" s="4"/>
      <c r="J21" s="4"/>
      <c r="K21" s="6">
        <f t="shared" si="0"/>
        <v>0</v>
      </c>
      <c r="L21" s="6" t="str">
        <f t="shared" si="1"/>
        <v>Kém</v>
      </c>
    </row>
    <row r="22" spans="1:12" ht="15">
      <c r="A22" s="31">
        <v>13</v>
      </c>
      <c r="B22" s="51" t="s">
        <v>653</v>
      </c>
      <c r="C22" s="51" t="s">
        <v>654</v>
      </c>
      <c r="D22" s="51" t="s">
        <v>699</v>
      </c>
      <c r="E22" s="32"/>
      <c r="F22" s="4"/>
      <c r="G22" s="4"/>
      <c r="H22" s="4"/>
      <c r="I22" s="4"/>
      <c r="J22" s="4"/>
      <c r="K22" s="6">
        <f t="shared" si="0"/>
        <v>0</v>
      </c>
      <c r="L22" s="6" t="str">
        <f t="shared" si="1"/>
        <v>Kém</v>
      </c>
    </row>
    <row r="23" spans="1:12" ht="15">
      <c r="A23" s="31">
        <v>14</v>
      </c>
      <c r="B23" s="51" t="s">
        <v>655</v>
      </c>
      <c r="C23" s="51" t="s">
        <v>4</v>
      </c>
      <c r="D23" s="51" t="s">
        <v>700</v>
      </c>
      <c r="E23" s="32"/>
      <c r="F23" s="4"/>
      <c r="G23" s="4"/>
      <c r="H23" s="4"/>
      <c r="I23" s="4"/>
      <c r="J23" s="4"/>
      <c r="K23" s="6">
        <f t="shared" si="0"/>
        <v>0</v>
      </c>
      <c r="L23" s="6" t="str">
        <f t="shared" si="1"/>
        <v>Kém</v>
      </c>
    </row>
    <row r="24" spans="1:12" ht="15">
      <c r="A24" s="31">
        <v>15</v>
      </c>
      <c r="B24" s="51" t="s">
        <v>581</v>
      </c>
      <c r="C24" s="51" t="s">
        <v>34</v>
      </c>
      <c r="D24" s="51" t="s">
        <v>701</v>
      </c>
      <c r="E24" s="32"/>
      <c r="F24" s="4"/>
      <c r="G24" s="4"/>
      <c r="H24" s="4"/>
      <c r="I24" s="4"/>
      <c r="J24" s="4"/>
      <c r="K24" s="6">
        <f t="shared" si="0"/>
        <v>0</v>
      </c>
      <c r="L24" s="6" t="str">
        <f t="shared" si="1"/>
        <v>Kém</v>
      </c>
    </row>
    <row r="25" spans="1:12" ht="15">
      <c r="A25" s="31">
        <v>16</v>
      </c>
      <c r="B25" s="51" t="s">
        <v>656</v>
      </c>
      <c r="C25" s="51" t="s">
        <v>7</v>
      </c>
      <c r="D25" s="51" t="s">
        <v>702</v>
      </c>
      <c r="E25" s="32"/>
      <c r="F25" s="4"/>
      <c r="G25" s="4"/>
      <c r="H25" s="4"/>
      <c r="I25" s="4"/>
      <c r="J25" s="4"/>
      <c r="K25" s="6">
        <f t="shared" si="0"/>
        <v>0</v>
      </c>
      <c r="L25" s="6" t="str">
        <f t="shared" si="1"/>
        <v>Kém</v>
      </c>
    </row>
    <row r="26" spans="1:12" ht="15">
      <c r="A26" s="31">
        <v>17</v>
      </c>
      <c r="B26" s="51" t="s">
        <v>657</v>
      </c>
      <c r="C26" s="51" t="s">
        <v>658</v>
      </c>
      <c r="D26" s="51" t="s">
        <v>703</v>
      </c>
      <c r="E26" s="32"/>
      <c r="F26" s="4"/>
      <c r="G26" s="4"/>
      <c r="H26" s="4"/>
      <c r="I26" s="4"/>
      <c r="J26" s="4"/>
      <c r="K26" s="6">
        <f t="shared" si="0"/>
        <v>0</v>
      </c>
      <c r="L26" s="6" t="str">
        <f t="shared" si="1"/>
        <v>Kém</v>
      </c>
    </row>
    <row r="27" spans="1:12" ht="15">
      <c r="A27" s="31">
        <v>18</v>
      </c>
      <c r="B27" s="51" t="s">
        <v>659</v>
      </c>
      <c r="C27" s="51" t="s">
        <v>498</v>
      </c>
      <c r="D27" s="51" t="s">
        <v>704</v>
      </c>
      <c r="E27" s="32"/>
      <c r="F27" s="4"/>
      <c r="G27" s="4"/>
      <c r="H27" s="4"/>
      <c r="I27" s="4"/>
      <c r="J27" s="4"/>
      <c r="K27" s="6">
        <f t="shared" si="0"/>
        <v>0</v>
      </c>
      <c r="L27" s="6" t="str">
        <f t="shared" si="1"/>
        <v>Kém</v>
      </c>
    </row>
    <row r="28" spans="1:12" ht="15">
      <c r="A28" s="31">
        <v>19</v>
      </c>
      <c r="B28" s="51" t="s">
        <v>660</v>
      </c>
      <c r="C28" s="51" t="s">
        <v>661</v>
      </c>
      <c r="D28" s="51" t="s">
        <v>705</v>
      </c>
      <c r="E28" s="32"/>
      <c r="F28" s="4"/>
      <c r="G28" s="4"/>
      <c r="H28" s="4"/>
      <c r="I28" s="4"/>
      <c r="J28" s="4"/>
      <c r="K28" s="6">
        <f t="shared" si="0"/>
        <v>0</v>
      </c>
      <c r="L28" s="6" t="str">
        <f t="shared" si="1"/>
        <v>Kém</v>
      </c>
    </row>
    <row r="29" spans="1:12" ht="15">
      <c r="A29" s="31">
        <v>20</v>
      </c>
      <c r="B29" s="51" t="s">
        <v>662</v>
      </c>
      <c r="C29" s="51" t="s">
        <v>663</v>
      </c>
      <c r="D29" s="51" t="s">
        <v>706</v>
      </c>
      <c r="E29" s="32"/>
      <c r="F29" s="4"/>
      <c r="G29" s="4"/>
      <c r="H29" s="4"/>
      <c r="I29" s="4"/>
      <c r="J29" s="4"/>
      <c r="K29" s="6">
        <f t="shared" si="0"/>
        <v>0</v>
      </c>
      <c r="L29" s="6" t="str">
        <f t="shared" si="1"/>
        <v>Kém</v>
      </c>
    </row>
    <row r="30" spans="1:12" ht="15">
      <c r="A30" s="31">
        <v>21</v>
      </c>
      <c r="B30" s="51" t="s">
        <v>664</v>
      </c>
      <c r="C30" s="51" t="s">
        <v>427</v>
      </c>
      <c r="D30" s="51" t="s">
        <v>707</v>
      </c>
      <c r="E30" s="32"/>
      <c r="F30" s="4"/>
      <c r="G30" s="4"/>
      <c r="H30" s="4"/>
      <c r="I30" s="4"/>
      <c r="J30" s="4"/>
      <c r="K30" s="6">
        <f t="shared" si="0"/>
        <v>0</v>
      </c>
      <c r="L30" s="6" t="str">
        <f t="shared" si="1"/>
        <v>Kém</v>
      </c>
    </row>
    <row r="31" spans="1:12" ht="15">
      <c r="A31" s="31">
        <v>22</v>
      </c>
      <c r="B31" s="51" t="s">
        <v>665</v>
      </c>
      <c r="C31" s="51" t="s">
        <v>427</v>
      </c>
      <c r="D31" s="51" t="s">
        <v>708</v>
      </c>
      <c r="E31" s="32"/>
      <c r="F31" s="4"/>
      <c r="G31" s="4"/>
      <c r="H31" s="4"/>
      <c r="I31" s="4"/>
      <c r="J31" s="4"/>
      <c r="K31" s="6">
        <f t="shared" si="0"/>
        <v>0</v>
      </c>
      <c r="L31" s="6" t="str">
        <f t="shared" si="1"/>
        <v>Kém</v>
      </c>
    </row>
    <row r="32" spans="1:12" ht="15">
      <c r="A32" s="31">
        <v>23</v>
      </c>
      <c r="B32" s="51" t="s">
        <v>666</v>
      </c>
      <c r="C32" s="51" t="s">
        <v>514</v>
      </c>
      <c r="D32" s="51" t="s">
        <v>709</v>
      </c>
      <c r="E32" s="32"/>
      <c r="F32" s="4"/>
      <c r="G32" s="4"/>
      <c r="H32" s="4"/>
      <c r="I32" s="4"/>
      <c r="J32" s="4"/>
      <c r="K32" s="6">
        <f t="shared" si="0"/>
        <v>0</v>
      </c>
      <c r="L32" s="6" t="str">
        <f t="shared" si="1"/>
        <v>Kém</v>
      </c>
    </row>
    <row r="33" spans="1:12" ht="15">
      <c r="A33" s="31">
        <v>24</v>
      </c>
      <c r="B33" s="51" t="s">
        <v>667</v>
      </c>
      <c r="C33" s="51" t="s">
        <v>668</v>
      </c>
      <c r="D33" s="51" t="s">
        <v>710</v>
      </c>
      <c r="E33" s="32"/>
      <c r="F33" s="4"/>
      <c r="G33" s="4"/>
      <c r="H33" s="4"/>
      <c r="I33" s="4"/>
      <c r="J33" s="4"/>
      <c r="K33" s="6">
        <f t="shared" si="0"/>
        <v>0</v>
      </c>
      <c r="L33" s="6" t="str">
        <f t="shared" si="1"/>
        <v>Kém</v>
      </c>
    </row>
    <row r="34" spans="1:12" ht="15">
      <c r="A34" s="31">
        <v>25</v>
      </c>
      <c r="B34" s="51" t="s">
        <v>669</v>
      </c>
      <c r="C34" s="51" t="s">
        <v>10</v>
      </c>
      <c r="D34" s="51" t="s">
        <v>711</v>
      </c>
      <c r="E34" s="32"/>
      <c r="F34" s="4"/>
      <c r="G34" s="4"/>
      <c r="H34" s="4"/>
      <c r="I34" s="4"/>
      <c r="J34" s="4"/>
      <c r="K34" s="6">
        <f t="shared" si="0"/>
        <v>0</v>
      </c>
      <c r="L34" s="6" t="str">
        <f t="shared" si="1"/>
        <v>Kém</v>
      </c>
    </row>
    <row r="35" spans="1:12" ht="15">
      <c r="A35" s="31">
        <v>26</v>
      </c>
      <c r="B35" s="51" t="s">
        <v>570</v>
      </c>
      <c r="C35" s="51" t="s">
        <v>10</v>
      </c>
      <c r="D35" s="51" t="s">
        <v>712</v>
      </c>
      <c r="E35" s="32"/>
      <c r="F35" s="4"/>
      <c r="G35" s="4"/>
      <c r="H35" s="4"/>
      <c r="I35" s="4"/>
      <c r="J35" s="4"/>
      <c r="K35" s="6">
        <f t="shared" si="0"/>
        <v>0</v>
      </c>
      <c r="L35" s="6" t="str">
        <f t="shared" si="1"/>
        <v>Kém</v>
      </c>
    </row>
    <row r="36" spans="1:12" ht="15">
      <c r="A36" s="31">
        <v>27</v>
      </c>
      <c r="B36" s="51" t="s">
        <v>670</v>
      </c>
      <c r="C36" s="51" t="s">
        <v>619</v>
      </c>
      <c r="D36" s="51" t="s">
        <v>713</v>
      </c>
      <c r="E36" s="32"/>
      <c r="F36" s="4"/>
      <c r="G36" s="4"/>
      <c r="H36" s="4"/>
      <c r="I36" s="4"/>
      <c r="J36" s="4"/>
      <c r="K36" s="6">
        <f t="shared" si="0"/>
        <v>0</v>
      </c>
      <c r="L36" s="6" t="str">
        <f t="shared" si="1"/>
        <v>Kém</v>
      </c>
    </row>
    <row r="37" spans="1:12" ht="15">
      <c r="A37" s="31">
        <v>28</v>
      </c>
      <c r="B37" s="51" t="s">
        <v>671</v>
      </c>
      <c r="C37" s="51" t="s">
        <v>53</v>
      </c>
      <c r="D37" s="51" t="s">
        <v>714</v>
      </c>
      <c r="E37" s="32"/>
      <c r="F37" s="4"/>
      <c r="G37" s="4"/>
      <c r="H37" s="4"/>
      <c r="I37" s="4"/>
      <c r="J37" s="4"/>
      <c r="K37" s="6">
        <f t="shared" si="0"/>
        <v>0</v>
      </c>
      <c r="L37" s="6" t="str">
        <f t="shared" si="1"/>
        <v>Kém</v>
      </c>
    </row>
    <row r="38" spans="1:12" ht="15">
      <c r="A38" s="31">
        <v>29</v>
      </c>
      <c r="B38" s="51" t="s">
        <v>672</v>
      </c>
      <c r="C38" s="51" t="s">
        <v>11</v>
      </c>
      <c r="D38" s="51" t="s">
        <v>715</v>
      </c>
      <c r="E38" s="32"/>
      <c r="F38" s="4"/>
      <c r="G38" s="4"/>
      <c r="H38" s="4"/>
      <c r="I38" s="4"/>
      <c r="J38" s="4"/>
      <c r="K38" s="6">
        <f t="shared" si="0"/>
        <v>0</v>
      </c>
      <c r="L38" s="6" t="str">
        <f t="shared" si="1"/>
        <v>Kém</v>
      </c>
    </row>
    <row r="39" spans="1:12" ht="15">
      <c r="A39" s="31">
        <v>30</v>
      </c>
      <c r="B39" s="51" t="s">
        <v>383</v>
      </c>
      <c r="C39" s="51" t="s">
        <v>11</v>
      </c>
      <c r="D39" s="51" t="s">
        <v>716</v>
      </c>
      <c r="E39" s="32"/>
      <c r="F39" s="4"/>
      <c r="G39" s="4"/>
      <c r="H39" s="4"/>
      <c r="I39" s="4"/>
      <c r="J39" s="4"/>
      <c r="K39" s="6">
        <f t="shared" si="0"/>
        <v>0</v>
      </c>
      <c r="L39" s="6" t="str">
        <f t="shared" si="1"/>
        <v>Kém</v>
      </c>
    </row>
    <row r="40" spans="1:12" ht="15">
      <c r="A40" s="31">
        <v>31</v>
      </c>
      <c r="B40" s="51" t="s">
        <v>673</v>
      </c>
      <c r="C40" s="51" t="s">
        <v>11</v>
      </c>
      <c r="D40" s="51" t="s">
        <v>717</v>
      </c>
      <c r="E40" s="32"/>
      <c r="F40" s="4"/>
      <c r="G40" s="4"/>
      <c r="H40" s="4"/>
      <c r="I40" s="4"/>
      <c r="J40" s="4"/>
      <c r="K40" s="6">
        <f t="shared" si="0"/>
        <v>0</v>
      </c>
      <c r="L40" s="6" t="str">
        <f t="shared" si="1"/>
        <v>Kém</v>
      </c>
    </row>
    <row r="41" spans="1:12" ht="15">
      <c r="A41" s="31">
        <v>32</v>
      </c>
      <c r="B41" s="51" t="s">
        <v>674</v>
      </c>
      <c r="C41" s="51" t="s">
        <v>626</v>
      </c>
      <c r="D41" s="51" t="s">
        <v>718</v>
      </c>
      <c r="E41" s="32"/>
      <c r="F41" s="4"/>
      <c r="G41" s="4"/>
      <c r="H41" s="4"/>
      <c r="I41" s="4"/>
      <c r="J41" s="4"/>
      <c r="K41" s="6">
        <f t="shared" si="0"/>
        <v>0</v>
      </c>
      <c r="L41" s="6" t="str">
        <f t="shared" si="1"/>
        <v>Kém</v>
      </c>
    </row>
    <row r="42" spans="1:12" ht="15">
      <c r="A42" s="31">
        <v>33</v>
      </c>
      <c r="B42" s="51" t="s">
        <v>675</v>
      </c>
      <c r="C42" s="51" t="s">
        <v>676</v>
      </c>
      <c r="D42" s="51" t="s">
        <v>719</v>
      </c>
      <c r="E42" s="32"/>
      <c r="F42" s="4"/>
      <c r="G42" s="4"/>
      <c r="H42" s="4"/>
      <c r="I42" s="4"/>
      <c r="J42" s="4"/>
      <c r="K42" s="6">
        <f t="shared" si="0"/>
        <v>0</v>
      </c>
      <c r="L42" s="6" t="str">
        <f t="shared" si="1"/>
        <v>Kém</v>
      </c>
    </row>
    <row r="43" spans="1:12" ht="15">
      <c r="A43" s="31">
        <v>34</v>
      </c>
      <c r="B43" s="51" t="s">
        <v>677</v>
      </c>
      <c r="C43" s="51" t="s">
        <v>678</v>
      </c>
      <c r="D43" s="51" t="s">
        <v>720</v>
      </c>
      <c r="E43" s="32"/>
      <c r="F43" s="4"/>
      <c r="G43" s="4"/>
      <c r="H43" s="4"/>
      <c r="I43" s="4"/>
      <c r="J43" s="4"/>
      <c r="K43" s="6">
        <f t="shared" si="0"/>
        <v>0</v>
      </c>
      <c r="L43" s="6" t="str">
        <f t="shared" si="1"/>
        <v>Kém</v>
      </c>
    </row>
    <row r="44" spans="1:12" ht="15">
      <c r="A44" s="31">
        <v>35</v>
      </c>
      <c r="B44" s="51" t="s">
        <v>679</v>
      </c>
      <c r="C44" s="51" t="s">
        <v>680</v>
      </c>
      <c r="D44" s="51" t="s">
        <v>721</v>
      </c>
      <c r="E44" s="32"/>
      <c r="F44" s="4"/>
      <c r="G44" s="4"/>
      <c r="H44" s="4"/>
      <c r="I44" s="4"/>
      <c r="J44" s="4"/>
      <c r="K44" s="6">
        <f t="shared" si="0"/>
        <v>0</v>
      </c>
      <c r="L44" s="6" t="str">
        <f t="shared" si="1"/>
        <v>Kém</v>
      </c>
    </row>
    <row r="45" spans="1:12" ht="15">
      <c r="A45" s="31">
        <v>36</v>
      </c>
      <c r="B45" s="51" t="s">
        <v>681</v>
      </c>
      <c r="C45" s="51" t="s">
        <v>682</v>
      </c>
      <c r="D45" s="51" t="s">
        <v>722</v>
      </c>
      <c r="E45" s="32"/>
      <c r="F45" s="4"/>
      <c r="G45" s="4"/>
      <c r="H45" s="4"/>
      <c r="I45" s="4"/>
      <c r="J45" s="4"/>
      <c r="K45" s="6">
        <f t="shared" si="0"/>
        <v>0</v>
      </c>
      <c r="L45" s="6" t="str">
        <f t="shared" si="1"/>
        <v>Kém</v>
      </c>
    </row>
    <row r="46" spans="1:12" ht="15">
      <c r="A46" s="31">
        <v>37</v>
      </c>
      <c r="B46" s="51" t="s">
        <v>644</v>
      </c>
      <c r="C46" s="51" t="s">
        <v>522</v>
      </c>
      <c r="D46" s="51" t="s">
        <v>723</v>
      </c>
      <c r="E46" s="32"/>
      <c r="F46" s="4"/>
      <c r="G46" s="4"/>
      <c r="H46" s="4"/>
      <c r="I46" s="4"/>
      <c r="J46" s="4"/>
      <c r="K46" s="6">
        <f t="shared" si="0"/>
        <v>0</v>
      </c>
      <c r="L46" s="6" t="str">
        <f t="shared" si="1"/>
        <v>Kém</v>
      </c>
    </row>
    <row r="47" spans="1:12" ht="15">
      <c r="A47" s="31">
        <v>38</v>
      </c>
      <c r="B47" s="51" t="s">
        <v>683</v>
      </c>
      <c r="C47" s="51" t="s">
        <v>528</v>
      </c>
      <c r="D47" s="51" t="s">
        <v>724</v>
      </c>
      <c r="E47" s="32"/>
      <c r="F47" s="4"/>
      <c r="G47" s="4"/>
      <c r="H47" s="4"/>
      <c r="I47" s="4"/>
      <c r="J47" s="4"/>
      <c r="K47" s="6">
        <f t="shared" si="0"/>
        <v>0</v>
      </c>
      <c r="L47" s="6" t="str">
        <f t="shared" si="1"/>
        <v>Kém</v>
      </c>
    </row>
    <row r="48" spans="1:12" ht="15">
      <c r="A48" s="31">
        <v>39</v>
      </c>
      <c r="B48" s="51" t="s">
        <v>684</v>
      </c>
      <c r="C48" s="51" t="s">
        <v>37</v>
      </c>
      <c r="D48" s="51" t="s">
        <v>725</v>
      </c>
      <c r="E48" s="32"/>
      <c r="F48" s="4"/>
      <c r="G48" s="4"/>
      <c r="H48" s="4"/>
      <c r="I48" s="4"/>
      <c r="J48" s="4"/>
      <c r="K48" s="6">
        <f t="shared" si="0"/>
        <v>0</v>
      </c>
      <c r="L48" s="6" t="str">
        <f t="shared" si="1"/>
        <v>Kém</v>
      </c>
    </row>
    <row r="49" spans="1:12" ht="15">
      <c r="A49" s="31">
        <v>40</v>
      </c>
      <c r="B49" s="51" t="s">
        <v>685</v>
      </c>
      <c r="C49" s="51" t="s">
        <v>686</v>
      </c>
      <c r="D49" s="52">
        <v>1054030917</v>
      </c>
      <c r="E49" s="44"/>
      <c r="F49" s="6"/>
      <c r="G49" s="6"/>
      <c r="H49" s="6"/>
      <c r="I49" s="6"/>
      <c r="J49" s="6"/>
      <c r="K49" s="6">
        <f t="shared" si="0"/>
        <v>0</v>
      </c>
      <c r="L49" s="6" t="str">
        <f t="shared" si="1"/>
        <v>Kém</v>
      </c>
    </row>
    <row r="51" spans="9:12" ht="15">
      <c r="I51" s="63" t="s">
        <v>373</v>
      </c>
      <c r="J51" s="63"/>
      <c r="K51" s="63"/>
      <c r="L51" s="63"/>
    </row>
    <row r="52" spans="1:12" ht="15">
      <c r="A52" s="45"/>
      <c r="B52" s="65" t="s">
        <v>169</v>
      </c>
      <c r="C52" s="65"/>
      <c r="D52" s="50"/>
      <c r="E52" s="65" t="s">
        <v>170</v>
      </c>
      <c r="F52" s="65"/>
      <c r="G52" s="50"/>
      <c r="H52" s="65" t="s">
        <v>171</v>
      </c>
      <c r="I52" s="65"/>
      <c r="J52" s="50"/>
      <c r="K52" s="65" t="s">
        <v>375</v>
      </c>
      <c r="L52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52:C52"/>
    <mergeCell ref="E52:F52"/>
    <mergeCell ref="H52:I52"/>
    <mergeCell ref="K52:L52"/>
    <mergeCell ref="A7:A8"/>
    <mergeCell ref="B7:C8"/>
    <mergeCell ref="D7:D8"/>
    <mergeCell ref="E7:J7"/>
    <mergeCell ref="K7:K8"/>
    <mergeCell ref="I51:L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45"/>
  <sheetViews>
    <sheetView zoomScalePageLayoutView="0" workbookViewId="0" topLeftCell="A34">
      <selection activeCell="A5" sqref="A5:L5"/>
    </sheetView>
  </sheetViews>
  <sheetFormatPr defaultColWidth="9.140625" defaultRowHeight="15"/>
  <cols>
    <col min="1" max="1" width="5.00390625" style="28" bestFit="1" customWidth="1"/>
    <col min="2" max="2" width="19.421875" style="0" bestFit="1" customWidth="1"/>
    <col min="4" max="4" width="14.28125" style="0" bestFit="1" customWidth="1"/>
    <col min="9" max="12" width="11.281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59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60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5.75">
      <c r="A10" s="31">
        <v>1</v>
      </c>
      <c r="B10" s="51" t="s">
        <v>726</v>
      </c>
      <c r="C10" s="51" t="s">
        <v>478</v>
      </c>
      <c r="D10" s="48">
        <v>1054030037</v>
      </c>
      <c r="E10" s="32"/>
      <c r="F10" s="4"/>
      <c r="G10" s="4"/>
      <c r="H10" s="4"/>
      <c r="I10" s="4"/>
      <c r="J10" s="4"/>
      <c r="K10" s="6">
        <f aca="true" t="shared" si="0" ref="K10:K42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51" t="s">
        <v>727</v>
      </c>
      <c r="C11" s="51" t="s">
        <v>728</v>
      </c>
      <c r="D11" s="48">
        <v>1054030047</v>
      </c>
      <c r="E11" s="32"/>
      <c r="F11" s="4"/>
      <c r="G11" s="4"/>
      <c r="H11" s="4"/>
      <c r="I11" s="4"/>
      <c r="J11" s="4"/>
      <c r="K11" s="6">
        <f t="shared" si="0"/>
        <v>0</v>
      </c>
      <c r="L11" s="6" t="str">
        <f aca="true" t="shared" si="1" ref="L11:L42">IF(K11&gt;89,"Xuất sắc",IF(K11&gt;79,"Tốt",IF(K11&gt;69,"Khá",IF(K11&gt;59,"Trung bình khá",IF(K11&gt;49,"Trung bình",IF(K11&gt;29,"Yếu","Kém"))))))</f>
        <v>Kém</v>
      </c>
    </row>
    <row r="12" spans="1:12" ht="15.75">
      <c r="A12" s="31">
        <v>3</v>
      </c>
      <c r="B12" s="51" t="s">
        <v>490</v>
      </c>
      <c r="C12" s="51" t="s">
        <v>728</v>
      </c>
      <c r="D12" s="48">
        <v>1054030052</v>
      </c>
      <c r="E12" s="32"/>
      <c r="F12" s="4"/>
      <c r="G12" s="4"/>
      <c r="H12" s="4"/>
      <c r="I12" s="4"/>
      <c r="J12" s="4"/>
      <c r="K12" s="6">
        <f t="shared" si="0"/>
        <v>0</v>
      </c>
      <c r="L12" s="6" t="str">
        <f t="shared" si="1"/>
        <v>Kém</v>
      </c>
    </row>
    <row r="13" spans="1:12" ht="15.75">
      <c r="A13" s="31">
        <v>4</v>
      </c>
      <c r="B13" s="51" t="s">
        <v>729</v>
      </c>
      <c r="C13" s="51" t="s">
        <v>29</v>
      </c>
      <c r="D13" s="48">
        <v>1054030067</v>
      </c>
      <c r="E13" s="32"/>
      <c r="F13" s="4"/>
      <c r="G13" s="4"/>
      <c r="H13" s="4"/>
      <c r="I13" s="4"/>
      <c r="J13" s="4"/>
      <c r="K13" s="6">
        <f t="shared" si="0"/>
        <v>0</v>
      </c>
      <c r="L13" s="6" t="str">
        <f t="shared" si="1"/>
        <v>Kém</v>
      </c>
    </row>
    <row r="14" spans="1:12" ht="15.75">
      <c r="A14" s="31">
        <v>5</v>
      </c>
      <c r="B14" s="51" t="s">
        <v>730</v>
      </c>
      <c r="C14" s="51" t="s">
        <v>731</v>
      </c>
      <c r="D14" s="48">
        <v>1054030068</v>
      </c>
      <c r="E14" s="32"/>
      <c r="F14" s="4"/>
      <c r="G14" s="4"/>
      <c r="H14" s="4"/>
      <c r="I14" s="4"/>
      <c r="J14" s="4"/>
      <c r="K14" s="6">
        <f t="shared" si="0"/>
        <v>0</v>
      </c>
      <c r="L14" s="6" t="str">
        <f t="shared" si="1"/>
        <v>Kém</v>
      </c>
    </row>
    <row r="15" spans="1:12" ht="15.75">
      <c r="A15" s="31">
        <v>6</v>
      </c>
      <c r="B15" s="51" t="s">
        <v>732</v>
      </c>
      <c r="C15" s="51" t="s">
        <v>480</v>
      </c>
      <c r="D15" s="48">
        <v>1054030078</v>
      </c>
      <c r="E15" s="32"/>
      <c r="F15" s="4"/>
      <c r="G15" s="4"/>
      <c r="H15" s="4"/>
      <c r="I15" s="4"/>
      <c r="J15" s="4"/>
      <c r="K15" s="6">
        <f t="shared" si="0"/>
        <v>0</v>
      </c>
      <c r="L15" s="6" t="str">
        <f t="shared" si="1"/>
        <v>Kém</v>
      </c>
    </row>
    <row r="16" spans="1:12" ht="15.75">
      <c r="A16" s="31">
        <v>7</v>
      </c>
      <c r="B16" s="51" t="s">
        <v>733</v>
      </c>
      <c r="C16" s="51" t="s">
        <v>44</v>
      </c>
      <c r="D16" s="48">
        <v>1054030081</v>
      </c>
      <c r="E16" s="32"/>
      <c r="F16" s="4"/>
      <c r="G16" s="4"/>
      <c r="H16" s="4"/>
      <c r="I16" s="4"/>
      <c r="J16" s="4"/>
      <c r="K16" s="6">
        <f t="shared" si="0"/>
        <v>0</v>
      </c>
      <c r="L16" s="6" t="str">
        <f t="shared" si="1"/>
        <v>Kém</v>
      </c>
    </row>
    <row r="17" spans="1:12" ht="15.75">
      <c r="A17" s="31">
        <v>8</v>
      </c>
      <c r="B17" s="51" t="s">
        <v>394</v>
      </c>
      <c r="C17" s="51" t="s">
        <v>384</v>
      </c>
      <c r="D17" s="48">
        <v>1054030090</v>
      </c>
      <c r="E17" s="32"/>
      <c r="F17" s="4"/>
      <c r="G17" s="4"/>
      <c r="H17" s="4"/>
      <c r="I17" s="4"/>
      <c r="J17" s="4"/>
      <c r="K17" s="6">
        <f t="shared" si="0"/>
        <v>0</v>
      </c>
      <c r="L17" s="6" t="str">
        <f t="shared" si="1"/>
        <v>Kém</v>
      </c>
    </row>
    <row r="18" spans="1:12" ht="15.75">
      <c r="A18" s="31">
        <v>9</v>
      </c>
      <c r="B18" s="51" t="s">
        <v>734</v>
      </c>
      <c r="C18" s="51" t="s">
        <v>735</v>
      </c>
      <c r="D18" s="48">
        <v>1054032226</v>
      </c>
      <c r="E18" s="32"/>
      <c r="F18" s="4"/>
      <c r="G18" s="4"/>
      <c r="H18" s="4"/>
      <c r="I18" s="4"/>
      <c r="J18" s="4"/>
      <c r="K18" s="6">
        <f t="shared" si="0"/>
        <v>0</v>
      </c>
      <c r="L18" s="6" t="str">
        <f t="shared" si="1"/>
        <v>Kém</v>
      </c>
    </row>
    <row r="19" spans="1:12" ht="15.75">
      <c r="A19" s="31">
        <v>10</v>
      </c>
      <c r="B19" s="51" t="s">
        <v>56</v>
      </c>
      <c r="C19" s="51" t="s">
        <v>398</v>
      </c>
      <c r="D19" s="48">
        <v>1054030230</v>
      </c>
      <c r="E19" s="32"/>
      <c r="F19" s="4"/>
      <c r="G19" s="4"/>
      <c r="H19" s="4"/>
      <c r="I19" s="4"/>
      <c r="J19" s="4"/>
      <c r="K19" s="6">
        <f t="shared" si="0"/>
        <v>0</v>
      </c>
      <c r="L19" s="6" t="str">
        <f t="shared" si="1"/>
        <v>Kém</v>
      </c>
    </row>
    <row r="20" spans="1:12" ht="15.75">
      <c r="A20" s="31">
        <v>11</v>
      </c>
      <c r="B20" s="51" t="s">
        <v>422</v>
      </c>
      <c r="C20" s="51" t="s">
        <v>736</v>
      </c>
      <c r="D20" s="48">
        <v>1054030254</v>
      </c>
      <c r="E20" s="32"/>
      <c r="F20" s="4"/>
      <c r="G20" s="4"/>
      <c r="H20" s="4"/>
      <c r="I20" s="4"/>
      <c r="J20" s="4"/>
      <c r="K20" s="6">
        <f t="shared" si="0"/>
        <v>0</v>
      </c>
      <c r="L20" s="6" t="str">
        <f t="shared" si="1"/>
        <v>Kém</v>
      </c>
    </row>
    <row r="21" spans="1:12" ht="15.75">
      <c r="A21" s="31">
        <v>12</v>
      </c>
      <c r="B21" s="51" t="s">
        <v>737</v>
      </c>
      <c r="C21" s="51" t="s">
        <v>738</v>
      </c>
      <c r="D21" s="48">
        <v>1054032266</v>
      </c>
      <c r="E21" s="32"/>
      <c r="F21" s="4"/>
      <c r="G21" s="4"/>
      <c r="H21" s="4"/>
      <c r="I21" s="4"/>
      <c r="J21" s="4"/>
      <c r="K21" s="6">
        <f t="shared" si="0"/>
        <v>0</v>
      </c>
      <c r="L21" s="6" t="str">
        <f t="shared" si="1"/>
        <v>Kém</v>
      </c>
    </row>
    <row r="22" spans="1:12" ht="15.75">
      <c r="A22" s="31">
        <v>13</v>
      </c>
      <c r="B22" s="51" t="s">
        <v>739</v>
      </c>
      <c r="C22" s="51" t="s">
        <v>57</v>
      </c>
      <c r="D22" s="48">
        <v>1054030280</v>
      </c>
      <c r="E22" s="32"/>
      <c r="F22" s="4"/>
      <c r="G22" s="4"/>
      <c r="H22" s="4"/>
      <c r="I22" s="4"/>
      <c r="J22" s="4"/>
      <c r="K22" s="6">
        <f t="shared" si="0"/>
        <v>0</v>
      </c>
      <c r="L22" s="6" t="str">
        <f t="shared" si="1"/>
        <v>Kém</v>
      </c>
    </row>
    <row r="23" spans="1:12" ht="15.75">
      <c r="A23" s="31">
        <v>14</v>
      </c>
      <c r="B23" s="51" t="s">
        <v>740</v>
      </c>
      <c r="C23" s="51" t="s">
        <v>58</v>
      </c>
      <c r="D23" s="48">
        <v>1054032324</v>
      </c>
      <c r="E23" s="32"/>
      <c r="F23" s="4"/>
      <c r="G23" s="4"/>
      <c r="H23" s="4"/>
      <c r="I23" s="4"/>
      <c r="J23" s="4"/>
      <c r="K23" s="6">
        <f t="shared" si="0"/>
        <v>0</v>
      </c>
      <c r="L23" s="6" t="str">
        <f t="shared" si="1"/>
        <v>Kém</v>
      </c>
    </row>
    <row r="24" spans="1:12" ht="15.75">
      <c r="A24" s="31">
        <v>15</v>
      </c>
      <c r="B24" s="51" t="s">
        <v>741</v>
      </c>
      <c r="C24" s="51" t="s">
        <v>4</v>
      </c>
      <c r="D24" s="48">
        <v>1054030325</v>
      </c>
      <c r="E24" s="32"/>
      <c r="F24" s="4"/>
      <c r="G24" s="4"/>
      <c r="H24" s="4"/>
      <c r="I24" s="4"/>
      <c r="J24" s="4"/>
      <c r="K24" s="6">
        <f t="shared" si="0"/>
        <v>0</v>
      </c>
      <c r="L24" s="6" t="str">
        <f t="shared" si="1"/>
        <v>Kém</v>
      </c>
    </row>
    <row r="25" spans="1:12" ht="15.75">
      <c r="A25" s="31">
        <v>16</v>
      </c>
      <c r="B25" s="51" t="s">
        <v>742</v>
      </c>
      <c r="C25" s="51" t="s">
        <v>4</v>
      </c>
      <c r="D25" s="48">
        <v>1054030331</v>
      </c>
      <c r="E25" s="32"/>
      <c r="F25" s="4"/>
      <c r="G25" s="4"/>
      <c r="H25" s="4"/>
      <c r="I25" s="4"/>
      <c r="J25" s="4"/>
      <c r="K25" s="6">
        <f t="shared" si="0"/>
        <v>0</v>
      </c>
      <c r="L25" s="6" t="str">
        <f t="shared" si="1"/>
        <v>Kém</v>
      </c>
    </row>
    <row r="26" spans="1:12" ht="15.75">
      <c r="A26" s="31">
        <v>17</v>
      </c>
      <c r="B26" s="51" t="s">
        <v>743</v>
      </c>
      <c r="C26" s="51" t="s">
        <v>744</v>
      </c>
      <c r="D26" s="48">
        <v>1054030359</v>
      </c>
      <c r="E26" s="32"/>
      <c r="F26" s="4"/>
      <c r="G26" s="4"/>
      <c r="H26" s="4"/>
      <c r="I26" s="4"/>
      <c r="J26" s="4"/>
      <c r="K26" s="6">
        <f t="shared" si="0"/>
        <v>0</v>
      </c>
      <c r="L26" s="6" t="str">
        <f t="shared" si="1"/>
        <v>Kém</v>
      </c>
    </row>
    <row r="27" spans="1:12" ht="15.75">
      <c r="A27" s="31">
        <v>18</v>
      </c>
      <c r="B27" s="51" t="s">
        <v>745</v>
      </c>
      <c r="C27" s="51" t="s">
        <v>6</v>
      </c>
      <c r="D27" s="48">
        <v>1054030363</v>
      </c>
      <c r="E27" s="32"/>
      <c r="F27" s="4"/>
      <c r="G27" s="4"/>
      <c r="H27" s="4"/>
      <c r="I27" s="4"/>
      <c r="J27" s="4"/>
      <c r="K27" s="6">
        <f t="shared" si="0"/>
        <v>0</v>
      </c>
      <c r="L27" s="6" t="str">
        <f t="shared" si="1"/>
        <v>Kém</v>
      </c>
    </row>
    <row r="28" spans="1:12" ht="15.75">
      <c r="A28" s="31">
        <v>19</v>
      </c>
      <c r="B28" s="51" t="s">
        <v>746</v>
      </c>
      <c r="C28" s="51" t="s">
        <v>7</v>
      </c>
      <c r="D28" s="48">
        <v>1054030415</v>
      </c>
      <c r="E28" s="32"/>
      <c r="F28" s="4"/>
      <c r="G28" s="4"/>
      <c r="H28" s="4"/>
      <c r="I28" s="4"/>
      <c r="J28" s="4"/>
      <c r="K28" s="6">
        <f t="shared" si="0"/>
        <v>0</v>
      </c>
      <c r="L28" s="6" t="str">
        <f t="shared" si="1"/>
        <v>Kém</v>
      </c>
    </row>
    <row r="29" spans="1:12" ht="15.75">
      <c r="A29" s="31">
        <v>20</v>
      </c>
      <c r="B29" s="51" t="s">
        <v>747</v>
      </c>
      <c r="C29" s="51" t="s">
        <v>409</v>
      </c>
      <c r="D29" s="48">
        <v>1054032424</v>
      </c>
      <c r="E29" s="32"/>
      <c r="F29" s="4"/>
      <c r="G29" s="4"/>
      <c r="H29" s="4"/>
      <c r="I29" s="4"/>
      <c r="J29" s="4"/>
      <c r="K29" s="6">
        <f t="shared" si="0"/>
        <v>0</v>
      </c>
      <c r="L29" s="6" t="str">
        <f t="shared" si="1"/>
        <v>Kém</v>
      </c>
    </row>
    <row r="30" spans="1:12" ht="15.75">
      <c r="A30" s="31">
        <v>21</v>
      </c>
      <c r="B30" s="51" t="s">
        <v>748</v>
      </c>
      <c r="C30" s="51" t="s">
        <v>409</v>
      </c>
      <c r="D30" s="48">
        <v>1054030425</v>
      </c>
      <c r="E30" s="32"/>
      <c r="F30" s="4"/>
      <c r="G30" s="4"/>
      <c r="H30" s="4"/>
      <c r="I30" s="4"/>
      <c r="J30" s="4"/>
      <c r="K30" s="6">
        <f t="shared" si="0"/>
        <v>0</v>
      </c>
      <c r="L30" s="6" t="str">
        <f t="shared" si="1"/>
        <v>Kém</v>
      </c>
    </row>
    <row r="31" spans="1:12" ht="15.75">
      <c r="A31" s="31">
        <v>22</v>
      </c>
      <c r="B31" s="51" t="s">
        <v>749</v>
      </c>
      <c r="C31" s="51" t="s">
        <v>500</v>
      </c>
      <c r="D31" s="48">
        <v>1054030509</v>
      </c>
      <c r="E31" s="32"/>
      <c r="F31" s="4"/>
      <c r="G31" s="4"/>
      <c r="H31" s="4"/>
      <c r="I31" s="4"/>
      <c r="J31" s="4"/>
      <c r="K31" s="6">
        <f t="shared" si="0"/>
        <v>0</v>
      </c>
      <c r="L31" s="6" t="str">
        <f t="shared" si="1"/>
        <v>Kém</v>
      </c>
    </row>
    <row r="32" spans="1:12" ht="15.75">
      <c r="A32" s="31">
        <v>23</v>
      </c>
      <c r="B32" s="51" t="s">
        <v>750</v>
      </c>
      <c r="C32" s="51" t="s">
        <v>751</v>
      </c>
      <c r="D32" s="48">
        <v>1054030521</v>
      </c>
      <c r="E32" s="32"/>
      <c r="F32" s="4"/>
      <c r="G32" s="4"/>
      <c r="H32" s="4"/>
      <c r="I32" s="4"/>
      <c r="J32" s="4"/>
      <c r="K32" s="6">
        <f t="shared" si="0"/>
        <v>0</v>
      </c>
      <c r="L32" s="6" t="str">
        <f t="shared" si="1"/>
        <v>Kém</v>
      </c>
    </row>
    <row r="33" spans="1:12" ht="15.75">
      <c r="A33" s="31">
        <v>24</v>
      </c>
      <c r="B33" s="51" t="s">
        <v>752</v>
      </c>
      <c r="C33" s="51" t="s">
        <v>753</v>
      </c>
      <c r="D33" s="48">
        <v>1054030520</v>
      </c>
      <c r="E33" s="32"/>
      <c r="F33" s="4"/>
      <c r="G33" s="4"/>
      <c r="H33" s="4"/>
      <c r="I33" s="4"/>
      <c r="J33" s="4"/>
      <c r="K33" s="6">
        <f t="shared" si="0"/>
        <v>0</v>
      </c>
      <c r="L33" s="6" t="str">
        <f t="shared" si="1"/>
        <v>Kém</v>
      </c>
    </row>
    <row r="34" spans="1:12" ht="15.75">
      <c r="A34" s="31">
        <v>25</v>
      </c>
      <c r="B34" s="51" t="s">
        <v>422</v>
      </c>
      <c r="C34" s="51" t="s">
        <v>754</v>
      </c>
      <c r="D34" s="48">
        <v>1054030612</v>
      </c>
      <c r="E34" s="32"/>
      <c r="F34" s="4"/>
      <c r="G34" s="4"/>
      <c r="H34" s="4"/>
      <c r="I34" s="4"/>
      <c r="J34" s="4"/>
      <c r="K34" s="6">
        <f t="shared" si="0"/>
        <v>0</v>
      </c>
      <c r="L34" s="6" t="str">
        <f t="shared" si="1"/>
        <v>Kém</v>
      </c>
    </row>
    <row r="35" spans="1:12" ht="15.75">
      <c r="A35" s="31">
        <v>26</v>
      </c>
      <c r="B35" s="51" t="s">
        <v>755</v>
      </c>
      <c r="C35" s="51" t="s">
        <v>50</v>
      </c>
      <c r="D35" s="48">
        <v>1054030619</v>
      </c>
      <c r="E35" s="32"/>
      <c r="F35" s="4"/>
      <c r="G35" s="4"/>
      <c r="H35" s="4"/>
      <c r="I35" s="4"/>
      <c r="J35" s="4"/>
      <c r="K35" s="6">
        <f t="shared" si="0"/>
        <v>0</v>
      </c>
      <c r="L35" s="6" t="str">
        <f t="shared" si="1"/>
        <v>Kém</v>
      </c>
    </row>
    <row r="36" spans="1:12" ht="15.75">
      <c r="A36" s="31">
        <v>27</v>
      </c>
      <c r="B36" s="51" t="s">
        <v>516</v>
      </c>
      <c r="C36" s="51" t="s">
        <v>427</v>
      </c>
      <c r="D36" s="48">
        <v>1054030658</v>
      </c>
      <c r="E36" s="32"/>
      <c r="F36" s="4"/>
      <c r="G36" s="4"/>
      <c r="H36" s="4"/>
      <c r="I36" s="4"/>
      <c r="J36" s="4"/>
      <c r="K36" s="6">
        <f t="shared" si="0"/>
        <v>0</v>
      </c>
      <c r="L36" s="6" t="str">
        <f t="shared" si="1"/>
        <v>Kém</v>
      </c>
    </row>
    <row r="37" spans="1:12" ht="15.75">
      <c r="A37" s="31">
        <v>28</v>
      </c>
      <c r="B37" s="51" t="s">
        <v>756</v>
      </c>
      <c r="C37" s="51" t="s">
        <v>427</v>
      </c>
      <c r="D37" s="48">
        <v>1054030662</v>
      </c>
      <c r="E37" s="32"/>
      <c r="F37" s="4"/>
      <c r="G37" s="4"/>
      <c r="H37" s="4"/>
      <c r="I37" s="4"/>
      <c r="J37" s="4"/>
      <c r="K37" s="6">
        <f t="shared" si="0"/>
        <v>0</v>
      </c>
      <c r="L37" s="6" t="str">
        <f t="shared" si="1"/>
        <v>Kém</v>
      </c>
    </row>
    <row r="38" spans="1:12" ht="15.75">
      <c r="A38" s="31">
        <v>29</v>
      </c>
      <c r="B38" s="51" t="s">
        <v>757</v>
      </c>
      <c r="C38" s="51" t="s">
        <v>758</v>
      </c>
      <c r="D38" s="48">
        <v>1054030680</v>
      </c>
      <c r="E38" s="32"/>
      <c r="F38" s="4"/>
      <c r="G38" s="4"/>
      <c r="H38" s="4"/>
      <c r="I38" s="4"/>
      <c r="J38" s="4"/>
      <c r="K38" s="6">
        <f t="shared" si="0"/>
        <v>0</v>
      </c>
      <c r="L38" s="6" t="str">
        <f t="shared" si="1"/>
        <v>Kém</v>
      </c>
    </row>
    <row r="39" spans="1:12" ht="15.75">
      <c r="A39" s="31">
        <v>30</v>
      </c>
      <c r="B39" s="51" t="s">
        <v>616</v>
      </c>
      <c r="C39" s="51" t="s">
        <v>759</v>
      </c>
      <c r="D39" s="48">
        <v>1054032736</v>
      </c>
      <c r="E39" s="32"/>
      <c r="F39" s="4"/>
      <c r="G39" s="4"/>
      <c r="H39" s="4"/>
      <c r="I39" s="4"/>
      <c r="J39" s="4"/>
      <c r="K39" s="6">
        <f t="shared" si="0"/>
        <v>0</v>
      </c>
      <c r="L39" s="6" t="str">
        <f t="shared" si="1"/>
        <v>Kém</v>
      </c>
    </row>
    <row r="40" spans="1:12" ht="15.75">
      <c r="A40" s="31">
        <v>31</v>
      </c>
      <c r="B40" s="51" t="s">
        <v>760</v>
      </c>
      <c r="C40" s="51" t="s">
        <v>678</v>
      </c>
      <c r="D40" s="48">
        <v>1054010634</v>
      </c>
      <c r="E40" s="32"/>
      <c r="F40" s="4"/>
      <c r="G40" s="4"/>
      <c r="H40" s="4"/>
      <c r="I40" s="4"/>
      <c r="J40" s="4"/>
      <c r="K40" s="6">
        <f t="shared" si="0"/>
        <v>0</v>
      </c>
      <c r="L40" s="6" t="str">
        <f t="shared" si="1"/>
        <v>Kém</v>
      </c>
    </row>
    <row r="41" spans="1:12" ht="15.75">
      <c r="A41" s="31">
        <v>32</v>
      </c>
      <c r="B41" s="51" t="s">
        <v>761</v>
      </c>
      <c r="C41" s="51" t="s">
        <v>436</v>
      </c>
      <c r="D41" s="48">
        <v>1054030888</v>
      </c>
      <c r="E41" s="44"/>
      <c r="F41" s="6"/>
      <c r="G41" s="6"/>
      <c r="H41" s="6"/>
      <c r="I41" s="6"/>
      <c r="J41" s="6"/>
      <c r="K41" s="6">
        <f t="shared" si="0"/>
        <v>0</v>
      </c>
      <c r="L41" s="6" t="str">
        <f t="shared" si="1"/>
        <v>Kém</v>
      </c>
    </row>
    <row r="42" spans="1:12" ht="15.75">
      <c r="A42" s="31">
        <v>33</v>
      </c>
      <c r="B42" s="51" t="s">
        <v>762</v>
      </c>
      <c r="C42" s="51" t="s">
        <v>686</v>
      </c>
      <c r="D42" s="48">
        <v>1054030914</v>
      </c>
      <c r="E42" s="44"/>
      <c r="F42" s="6"/>
      <c r="G42" s="6"/>
      <c r="H42" s="6"/>
      <c r="I42" s="6"/>
      <c r="J42" s="6"/>
      <c r="K42" s="6">
        <f t="shared" si="0"/>
        <v>0</v>
      </c>
      <c r="L42" s="6" t="str">
        <f t="shared" si="1"/>
        <v>Kém</v>
      </c>
    </row>
    <row r="44" spans="9:12" ht="15">
      <c r="I44" s="63" t="s">
        <v>373</v>
      </c>
      <c r="J44" s="63"/>
      <c r="K44" s="63"/>
      <c r="L44" s="63"/>
    </row>
    <row r="45" spans="1:12" ht="15">
      <c r="A45" s="45"/>
      <c r="B45" s="65" t="s">
        <v>169</v>
      </c>
      <c r="C45" s="65"/>
      <c r="D45" s="50"/>
      <c r="E45" s="65" t="s">
        <v>170</v>
      </c>
      <c r="F45" s="65"/>
      <c r="G45" s="50"/>
      <c r="H45" s="65" t="s">
        <v>171</v>
      </c>
      <c r="I45" s="65"/>
      <c r="J45" s="50"/>
      <c r="K45" s="65" t="s">
        <v>375</v>
      </c>
      <c r="L45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45:C45"/>
    <mergeCell ref="E45:F45"/>
    <mergeCell ref="H45:I45"/>
    <mergeCell ref="K45:L45"/>
    <mergeCell ref="A7:A8"/>
    <mergeCell ref="B7:C8"/>
    <mergeCell ref="D7:D8"/>
    <mergeCell ref="E7:J7"/>
    <mergeCell ref="K7:K8"/>
    <mergeCell ref="I44:L4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57"/>
  <sheetViews>
    <sheetView zoomScalePageLayoutView="0" workbookViewId="0" topLeftCell="A49">
      <selection activeCell="A5" sqref="A5:L5"/>
    </sheetView>
  </sheetViews>
  <sheetFormatPr defaultColWidth="9.140625" defaultRowHeight="15"/>
  <cols>
    <col min="1" max="1" width="5.00390625" style="28" bestFit="1" customWidth="1"/>
    <col min="2" max="2" width="24.00390625" style="0" bestFit="1" customWidth="1"/>
    <col min="3" max="3" width="10.421875" style="0" customWidth="1"/>
    <col min="4" max="4" width="12.421875" style="0" bestFit="1" customWidth="1"/>
    <col min="9" max="12" width="11.42187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61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62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66" t="s">
        <v>18</v>
      </c>
      <c r="C7" s="67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68"/>
      <c r="C8" s="6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4" ht="15.75">
      <c r="A10" s="31">
        <v>1</v>
      </c>
      <c r="B10" s="46" t="s">
        <v>253</v>
      </c>
      <c r="C10" s="47" t="s">
        <v>254</v>
      </c>
      <c r="D10" s="48">
        <v>1054030042</v>
      </c>
      <c r="E10" s="25"/>
      <c r="F10" s="3"/>
      <c r="G10" s="3"/>
      <c r="H10" s="3"/>
      <c r="I10" s="3"/>
      <c r="J10" s="3"/>
      <c r="K10" s="6">
        <f aca="true" t="shared" si="0" ref="K10:K54">SUM(E10:J10)</f>
        <v>0</v>
      </c>
      <c r="L10" s="6" t="str">
        <f aca="true" t="shared" si="1" ref="L10:L53">IF(K10&gt;89,"Xuất sắc",IF(K10&gt;79,"Tốt",IF(K10&gt;69,"Khá",IF(K10&gt;59,"Trung bình khá",IF(K10&gt;49,"Trung bình",IF(K10&gt;29,"Yếu","Kém"))))))</f>
        <v>Kém</v>
      </c>
      <c r="N10" s="24"/>
    </row>
    <row r="11" spans="1:14" ht="15.75">
      <c r="A11" s="31">
        <v>2</v>
      </c>
      <c r="B11" s="46" t="s">
        <v>163</v>
      </c>
      <c r="C11" s="47" t="s">
        <v>254</v>
      </c>
      <c r="D11" s="48">
        <v>1054030043</v>
      </c>
      <c r="E11" s="25"/>
      <c r="F11" s="3"/>
      <c r="G11" s="3"/>
      <c r="H11" s="3"/>
      <c r="I11" s="3"/>
      <c r="J11" s="3"/>
      <c r="K11" s="6">
        <f t="shared" si="0"/>
        <v>0</v>
      </c>
      <c r="L11" s="6" t="str">
        <f t="shared" si="1"/>
        <v>Kém</v>
      </c>
      <c r="N11" s="24"/>
    </row>
    <row r="12" spans="1:14" ht="15.75">
      <c r="A12" s="31">
        <v>3</v>
      </c>
      <c r="B12" s="46" t="s">
        <v>255</v>
      </c>
      <c r="C12" s="47" t="s">
        <v>248</v>
      </c>
      <c r="D12" s="48">
        <v>1054030046</v>
      </c>
      <c r="E12" s="25"/>
      <c r="F12" s="3"/>
      <c r="G12" s="3"/>
      <c r="H12" s="3"/>
      <c r="I12" s="3"/>
      <c r="J12" s="3"/>
      <c r="K12" s="6">
        <f t="shared" si="0"/>
        <v>0</v>
      </c>
      <c r="L12" s="6" t="str">
        <f t="shared" si="1"/>
        <v>Kém</v>
      </c>
      <c r="N12" s="24"/>
    </row>
    <row r="13" spans="1:14" ht="15.75">
      <c r="A13" s="31">
        <v>4</v>
      </c>
      <c r="B13" s="46" t="s">
        <v>191</v>
      </c>
      <c r="C13" s="47" t="s">
        <v>213</v>
      </c>
      <c r="D13" s="48">
        <v>1054030061</v>
      </c>
      <c r="E13" s="25"/>
      <c r="F13" s="3"/>
      <c r="G13" s="3"/>
      <c r="H13" s="3"/>
      <c r="I13" s="3"/>
      <c r="J13" s="3"/>
      <c r="K13" s="6">
        <f t="shared" si="0"/>
        <v>0</v>
      </c>
      <c r="L13" s="6" t="str">
        <f t="shared" si="1"/>
        <v>Kém</v>
      </c>
      <c r="N13" s="24"/>
    </row>
    <row r="14" spans="1:14" ht="15.75">
      <c r="A14" s="31">
        <v>5</v>
      </c>
      <c r="B14" s="46" t="s">
        <v>256</v>
      </c>
      <c r="C14" s="47" t="s">
        <v>230</v>
      </c>
      <c r="D14" s="48">
        <v>1054030079</v>
      </c>
      <c r="E14" s="25"/>
      <c r="F14" s="3"/>
      <c r="G14" s="3"/>
      <c r="H14" s="3"/>
      <c r="I14" s="3"/>
      <c r="J14" s="3"/>
      <c r="K14" s="6">
        <f t="shared" si="0"/>
        <v>0</v>
      </c>
      <c r="L14" s="6" t="str">
        <f t="shared" si="1"/>
        <v>Kém</v>
      </c>
      <c r="N14" s="24"/>
    </row>
    <row r="15" spans="1:14" ht="15.75">
      <c r="A15" s="31">
        <v>6</v>
      </c>
      <c r="B15" s="46" t="s">
        <v>257</v>
      </c>
      <c r="C15" s="47" t="s">
        <v>218</v>
      </c>
      <c r="D15" s="48">
        <v>1054030084</v>
      </c>
      <c r="E15" s="25"/>
      <c r="F15" s="3"/>
      <c r="G15" s="3"/>
      <c r="H15" s="3"/>
      <c r="I15" s="3"/>
      <c r="J15" s="3"/>
      <c r="K15" s="6">
        <f t="shared" si="0"/>
        <v>0</v>
      </c>
      <c r="L15" s="6" t="str">
        <f t="shared" si="1"/>
        <v>Kém</v>
      </c>
      <c r="N15" s="24"/>
    </row>
    <row r="16" spans="1:14" ht="15.75">
      <c r="A16" s="31">
        <v>7</v>
      </c>
      <c r="B16" s="46" t="s">
        <v>243</v>
      </c>
      <c r="C16" s="47" t="s">
        <v>1</v>
      </c>
      <c r="D16" s="48">
        <v>1054032099</v>
      </c>
      <c r="E16" s="25"/>
      <c r="F16" s="3"/>
      <c r="G16" s="3"/>
      <c r="H16" s="3"/>
      <c r="I16" s="3"/>
      <c r="J16" s="3"/>
      <c r="K16" s="6">
        <f t="shared" si="0"/>
        <v>0</v>
      </c>
      <c r="L16" s="6" t="str">
        <f t="shared" si="1"/>
        <v>Kém</v>
      </c>
      <c r="N16" s="24"/>
    </row>
    <row r="17" spans="1:14" ht="15.75">
      <c r="A17" s="31">
        <v>8</v>
      </c>
      <c r="B17" s="46" t="s">
        <v>258</v>
      </c>
      <c r="C17" s="47" t="s">
        <v>259</v>
      </c>
      <c r="D17" s="48">
        <v>1054030110</v>
      </c>
      <c r="E17" s="25"/>
      <c r="F17" s="3"/>
      <c r="G17" s="3"/>
      <c r="H17" s="3"/>
      <c r="I17" s="12"/>
      <c r="J17" s="12"/>
      <c r="K17" s="6">
        <f t="shared" si="0"/>
        <v>0</v>
      </c>
      <c r="L17" s="6" t="str">
        <f t="shared" si="1"/>
        <v>Kém</v>
      </c>
      <c r="N17" s="24"/>
    </row>
    <row r="18" spans="1:14" ht="15.75">
      <c r="A18" s="31">
        <v>9</v>
      </c>
      <c r="B18" s="46" t="s">
        <v>260</v>
      </c>
      <c r="C18" s="47" t="s">
        <v>173</v>
      </c>
      <c r="D18" s="48">
        <v>1054030162</v>
      </c>
      <c r="E18" s="25"/>
      <c r="F18" s="3"/>
      <c r="G18" s="3"/>
      <c r="H18" s="3"/>
      <c r="I18" s="3"/>
      <c r="J18" s="12"/>
      <c r="K18" s="6">
        <f t="shared" si="0"/>
        <v>0</v>
      </c>
      <c r="L18" s="6" t="str">
        <f t="shared" si="1"/>
        <v>Kém</v>
      </c>
      <c r="N18" s="24"/>
    </row>
    <row r="19" spans="1:14" ht="15.75">
      <c r="A19" s="31">
        <v>10</v>
      </c>
      <c r="B19" s="46" t="s">
        <v>178</v>
      </c>
      <c r="C19" s="47" t="s">
        <v>173</v>
      </c>
      <c r="D19" s="48">
        <v>1054030163</v>
      </c>
      <c r="E19" s="25"/>
      <c r="F19" s="3"/>
      <c r="G19" s="3"/>
      <c r="H19" s="3"/>
      <c r="I19" s="3"/>
      <c r="J19" s="3"/>
      <c r="K19" s="6">
        <f t="shared" si="0"/>
        <v>0</v>
      </c>
      <c r="L19" s="6" t="str">
        <f t="shared" si="1"/>
        <v>Kém</v>
      </c>
      <c r="N19" s="24"/>
    </row>
    <row r="20" spans="1:14" ht="15.75">
      <c r="A20" s="31">
        <v>11</v>
      </c>
      <c r="B20" s="46" t="s">
        <v>186</v>
      </c>
      <c r="C20" s="47" t="s">
        <v>173</v>
      </c>
      <c r="D20" s="48">
        <v>1054030167</v>
      </c>
      <c r="E20" s="25"/>
      <c r="F20" s="3"/>
      <c r="G20" s="3"/>
      <c r="H20" s="3"/>
      <c r="I20" s="3"/>
      <c r="J20" s="3"/>
      <c r="K20" s="6">
        <f t="shared" si="0"/>
        <v>0</v>
      </c>
      <c r="L20" s="6" t="str">
        <f t="shared" si="1"/>
        <v>Kém</v>
      </c>
      <c r="N20" s="24"/>
    </row>
    <row r="21" spans="1:14" ht="15.75">
      <c r="A21" s="31">
        <v>12</v>
      </c>
      <c r="B21" s="46" t="s">
        <v>261</v>
      </c>
      <c r="C21" s="47" t="s">
        <v>262</v>
      </c>
      <c r="D21" s="48">
        <v>1054030182</v>
      </c>
      <c r="E21" s="25"/>
      <c r="F21" s="3"/>
      <c r="G21" s="3"/>
      <c r="H21" s="3"/>
      <c r="I21" s="3"/>
      <c r="J21" s="3"/>
      <c r="K21" s="6">
        <f t="shared" si="0"/>
        <v>0</v>
      </c>
      <c r="L21" s="6" t="str">
        <f t="shared" si="1"/>
        <v>Kém</v>
      </c>
      <c r="N21" s="24"/>
    </row>
    <row r="22" spans="1:14" ht="15.75">
      <c r="A22" s="31">
        <v>13</v>
      </c>
      <c r="B22" s="46" t="s">
        <v>178</v>
      </c>
      <c r="C22" s="47" t="s">
        <v>231</v>
      </c>
      <c r="D22" s="48">
        <v>1054030215</v>
      </c>
      <c r="E22" s="25"/>
      <c r="F22" s="3"/>
      <c r="G22" s="3"/>
      <c r="H22" s="3"/>
      <c r="I22" s="3"/>
      <c r="J22" s="3"/>
      <c r="K22" s="6">
        <f t="shared" si="0"/>
        <v>0</v>
      </c>
      <c r="L22" s="6" t="str">
        <f t="shared" si="1"/>
        <v>Kém</v>
      </c>
      <c r="N22" s="24"/>
    </row>
    <row r="23" spans="1:14" ht="15.75">
      <c r="A23" s="31">
        <v>14</v>
      </c>
      <c r="B23" s="46" t="s">
        <v>212</v>
      </c>
      <c r="C23" s="47" t="s">
        <v>263</v>
      </c>
      <c r="D23" s="48">
        <v>1054032238</v>
      </c>
      <c r="E23" s="25"/>
      <c r="F23" s="3"/>
      <c r="G23" s="3"/>
      <c r="H23" s="3"/>
      <c r="I23" s="3"/>
      <c r="J23" s="3"/>
      <c r="K23" s="6">
        <f t="shared" si="0"/>
        <v>0</v>
      </c>
      <c r="L23" s="6" t="str">
        <f t="shared" si="1"/>
        <v>Kém</v>
      </c>
      <c r="N23" s="24"/>
    </row>
    <row r="24" spans="1:14" ht="15.75">
      <c r="A24" s="31">
        <v>15</v>
      </c>
      <c r="B24" s="46" t="s">
        <v>264</v>
      </c>
      <c r="C24" s="47" t="s">
        <v>265</v>
      </c>
      <c r="D24" s="48">
        <v>1054030240</v>
      </c>
      <c r="E24" s="25"/>
      <c r="F24" s="3"/>
      <c r="G24" s="3"/>
      <c r="H24" s="3"/>
      <c r="I24" s="3"/>
      <c r="J24" s="3"/>
      <c r="K24" s="6">
        <f t="shared" si="0"/>
        <v>0</v>
      </c>
      <c r="L24" s="6" t="str">
        <f t="shared" si="1"/>
        <v>Kém</v>
      </c>
      <c r="N24" s="24"/>
    </row>
    <row r="25" spans="1:14" ht="15.75">
      <c r="A25" s="31">
        <v>16</v>
      </c>
      <c r="B25" s="46" t="s">
        <v>266</v>
      </c>
      <c r="C25" s="47" t="s">
        <v>63</v>
      </c>
      <c r="D25" s="48">
        <v>1054030252</v>
      </c>
      <c r="E25" s="25"/>
      <c r="F25" s="3"/>
      <c r="G25" s="3"/>
      <c r="H25" s="3"/>
      <c r="I25" s="3"/>
      <c r="J25" s="3"/>
      <c r="K25" s="6">
        <f t="shared" si="0"/>
        <v>0</v>
      </c>
      <c r="L25" s="6" t="str">
        <f t="shared" si="1"/>
        <v>Kém</v>
      </c>
      <c r="N25" s="24"/>
    </row>
    <row r="26" spans="1:14" ht="15.75">
      <c r="A26" s="31">
        <v>17</v>
      </c>
      <c r="B26" s="46" t="s">
        <v>191</v>
      </c>
      <c r="C26" s="47" t="s">
        <v>199</v>
      </c>
      <c r="D26" s="48">
        <v>1054030260</v>
      </c>
      <c r="E26" s="25"/>
      <c r="F26" s="3"/>
      <c r="G26" s="3"/>
      <c r="H26" s="3"/>
      <c r="I26" s="3"/>
      <c r="J26" s="3"/>
      <c r="K26" s="6">
        <f t="shared" si="0"/>
        <v>0</v>
      </c>
      <c r="L26" s="6" t="str">
        <f t="shared" si="1"/>
        <v>Kém</v>
      </c>
      <c r="N26" s="24"/>
    </row>
    <row r="27" spans="1:14" ht="15.75">
      <c r="A27" s="31">
        <v>18</v>
      </c>
      <c r="B27" s="46" t="s">
        <v>267</v>
      </c>
      <c r="C27" s="47" t="s">
        <v>268</v>
      </c>
      <c r="D27" s="48">
        <v>1054030271</v>
      </c>
      <c r="E27" s="25"/>
      <c r="F27" s="3"/>
      <c r="G27" s="3"/>
      <c r="H27" s="3"/>
      <c r="I27" s="3"/>
      <c r="J27" s="3"/>
      <c r="K27" s="6">
        <f t="shared" si="0"/>
        <v>0</v>
      </c>
      <c r="L27" s="6" t="str">
        <f t="shared" si="1"/>
        <v>Kém</v>
      </c>
      <c r="N27" s="24"/>
    </row>
    <row r="28" spans="1:14" ht="15.75">
      <c r="A28" s="31">
        <v>19</v>
      </c>
      <c r="B28" s="46" t="s">
        <v>269</v>
      </c>
      <c r="C28" s="47" t="s">
        <v>200</v>
      </c>
      <c r="D28" s="48">
        <v>1054032294</v>
      </c>
      <c r="E28" s="25"/>
      <c r="F28" s="3"/>
      <c r="G28" s="3"/>
      <c r="H28" s="3"/>
      <c r="I28" s="3"/>
      <c r="J28" s="3"/>
      <c r="K28" s="6">
        <f t="shared" si="0"/>
        <v>0</v>
      </c>
      <c r="L28" s="6" t="str">
        <f t="shared" si="1"/>
        <v>Kém</v>
      </c>
      <c r="N28" s="24"/>
    </row>
    <row r="29" spans="1:14" ht="15.75">
      <c r="A29" s="31">
        <v>20</v>
      </c>
      <c r="B29" s="46" t="s">
        <v>270</v>
      </c>
      <c r="C29" s="47" t="s">
        <v>6</v>
      </c>
      <c r="D29" s="48">
        <v>1054030365</v>
      </c>
      <c r="E29" s="25"/>
      <c r="F29" s="3"/>
      <c r="G29" s="3"/>
      <c r="H29" s="3"/>
      <c r="I29" s="3"/>
      <c r="J29" s="3"/>
      <c r="K29" s="6">
        <f t="shared" si="0"/>
        <v>0</v>
      </c>
      <c r="L29" s="6" t="str">
        <f t="shared" si="1"/>
        <v>Kém</v>
      </c>
      <c r="N29" s="24"/>
    </row>
    <row r="30" spans="1:14" ht="15.75">
      <c r="A30" s="31">
        <v>21</v>
      </c>
      <c r="B30" s="46" t="s">
        <v>177</v>
      </c>
      <c r="C30" s="47" t="s">
        <v>224</v>
      </c>
      <c r="D30" s="48">
        <v>1054032435</v>
      </c>
      <c r="E30" s="25"/>
      <c r="F30" s="3"/>
      <c r="G30" s="3"/>
      <c r="H30" s="3"/>
      <c r="I30" s="3"/>
      <c r="J30" s="3"/>
      <c r="K30" s="6">
        <f t="shared" si="0"/>
        <v>0</v>
      </c>
      <c r="L30" s="6" t="str">
        <f t="shared" si="1"/>
        <v>Kém</v>
      </c>
      <c r="N30" s="24"/>
    </row>
    <row r="31" spans="1:14" ht="15.75">
      <c r="A31" s="31">
        <v>22</v>
      </c>
      <c r="B31" s="46" t="s">
        <v>271</v>
      </c>
      <c r="C31" s="47" t="s">
        <v>232</v>
      </c>
      <c r="D31" s="48">
        <v>1054030472</v>
      </c>
      <c r="E31" s="25"/>
      <c r="F31" s="3"/>
      <c r="G31" s="3"/>
      <c r="H31" s="3"/>
      <c r="I31" s="3"/>
      <c r="J31" s="3"/>
      <c r="K31" s="6">
        <f t="shared" si="0"/>
        <v>0</v>
      </c>
      <c r="L31" s="6" t="str">
        <f t="shared" si="1"/>
        <v>Kém</v>
      </c>
      <c r="N31" s="24"/>
    </row>
    <row r="32" spans="1:14" ht="15.75">
      <c r="A32" s="31">
        <v>23</v>
      </c>
      <c r="B32" s="46" t="s">
        <v>272</v>
      </c>
      <c r="C32" s="47" t="s">
        <v>40</v>
      </c>
      <c r="D32" s="48">
        <v>1054030503</v>
      </c>
      <c r="E32" s="25"/>
      <c r="F32" s="3"/>
      <c r="G32" s="3"/>
      <c r="H32" s="3"/>
      <c r="I32" s="3"/>
      <c r="J32" s="3"/>
      <c r="K32" s="6">
        <f t="shared" si="0"/>
        <v>0</v>
      </c>
      <c r="L32" s="6" t="str">
        <f t="shared" si="1"/>
        <v>Kém</v>
      </c>
      <c r="N32" s="24"/>
    </row>
    <row r="33" spans="1:14" ht="15.75">
      <c r="A33" s="31">
        <v>24</v>
      </c>
      <c r="B33" s="46" t="s">
        <v>198</v>
      </c>
      <c r="C33" s="47" t="s">
        <v>233</v>
      </c>
      <c r="D33" s="48">
        <v>1054030510</v>
      </c>
      <c r="E33" s="25"/>
      <c r="F33" s="3"/>
      <c r="G33" s="3"/>
      <c r="H33" s="3"/>
      <c r="I33" s="3"/>
      <c r="J33" s="3"/>
      <c r="K33" s="6">
        <f t="shared" si="0"/>
        <v>0</v>
      </c>
      <c r="L33" s="6" t="str">
        <f t="shared" si="1"/>
        <v>Kém</v>
      </c>
      <c r="N33" s="24"/>
    </row>
    <row r="34" spans="1:14" ht="15.75">
      <c r="A34" s="31">
        <v>25</v>
      </c>
      <c r="B34" s="46" t="s">
        <v>237</v>
      </c>
      <c r="C34" s="47" t="s">
        <v>273</v>
      </c>
      <c r="D34" s="48">
        <v>1054030516</v>
      </c>
      <c r="E34" s="25"/>
      <c r="F34" s="3"/>
      <c r="G34" s="3"/>
      <c r="H34" s="3"/>
      <c r="I34" s="3"/>
      <c r="J34" s="3"/>
      <c r="K34" s="6">
        <f t="shared" si="0"/>
        <v>0</v>
      </c>
      <c r="L34" s="6" t="str">
        <f t="shared" si="1"/>
        <v>Kém</v>
      </c>
      <c r="N34" s="24"/>
    </row>
    <row r="35" spans="1:14" ht="15.75">
      <c r="A35" s="31">
        <v>26</v>
      </c>
      <c r="B35" s="46" t="s">
        <v>246</v>
      </c>
      <c r="C35" s="47" t="s">
        <v>203</v>
      </c>
      <c r="D35" s="48">
        <v>1054030549</v>
      </c>
      <c r="E35" s="25"/>
      <c r="F35" s="3"/>
      <c r="G35" s="3"/>
      <c r="H35" s="3"/>
      <c r="I35" s="3"/>
      <c r="J35" s="3"/>
      <c r="K35" s="6">
        <f t="shared" si="0"/>
        <v>0</v>
      </c>
      <c r="L35" s="6" t="str">
        <f t="shared" si="1"/>
        <v>Kém</v>
      </c>
      <c r="N35" s="24"/>
    </row>
    <row r="36" spans="1:14" ht="15.75">
      <c r="A36" s="31">
        <v>27</v>
      </c>
      <c r="B36" s="46" t="s">
        <v>202</v>
      </c>
      <c r="C36" s="47" t="s">
        <v>164</v>
      </c>
      <c r="D36" s="48">
        <v>1054030560</v>
      </c>
      <c r="E36" s="25"/>
      <c r="F36" s="3"/>
      <c r="G36" s="3"/>
      <c r="H36" s="3"/>
      <c r="I36" s="3"/>
      <c r="J36" s="3"/>
      <c r="K36" s="6">
        <f t="shared" si="0"/>
        <v>0</v>
      </c>
      <c r="L36" s="6" t="str">
        <f t="shared" si="1"/>
        <v>Kém</v>
      </c>
      <c r="N36" s="24"/>
    </row>
    <row r="37" spans="1:14" ht="15.75">
      <c r="A37" s="31">
        <v>28</v>
      </c>
      <c r="B37" s="46" t="s">
        <v>174</v>
      </c>
      <c r="C37" s="47" t="s">
        <v>164</v>
      </c>
      <c r="D37" s="48">
        <v>1054030561</v>
      </c>
      <c r="E37" s="25"/>
      <c r="F37" s="3"/>
      <c r="G37" s="3"/>
      <c r="H37" s="3"/>
      <c r="I37" s="3"/>
      <c r="J37" s="3"/>
      <c r="K37" s="6">
        <f t="shared" si="0"/>
        <v>0</v>
      </c>
      <c r="L37" s="6" t="str">
        <f t="shared" si="1"/>
        <v>Kém</v>
      </c>
      <c r="N37" s="24"/>
    </row>
    <row r="38" spans="1:14" ht="15.75">
      <c r="A38" s="31">
        <v>29</v>
      </c>
      <c r="B38" s="46" t="s">
        <v>274</v>
      </c>
      <c r="C38" s="47" t="s">
        <v>275</v>
      </c>
      <c r="D38" s="48">
        <v>1054032586</v>
      </c>
      <c r="E38" s="25"/>
      <c r="F38" s="3"/>
      <c r="G38" s="3"/>
      <c r="H38" s="3"/>
      <c r="I38" s="3"/>
      <c r="J38" s="3"/>
      <c r="K38" s="6">
        <f t="shared" si="0"/>
        <v>0</v>
      </c>
      <c r="L38" s="6" t="str">
        <f t="shared" si="1"/>
        <v>Kém</v>
      </c>
      <c r="N38" s="24"/>
    </row>
    <row r="39" spans="1:14" ht="15.75">
      <c r="A39" s="31">
        <v>30</v>
      </c>
      <c r="B39" s="46" t="s">
        <v>276</v>
      </c>
      <c r="C39" s="47" t="s">
        <v>277</v>
      </c>
      <c r="D39" s="48">
        <v>1054030591</v>
      </c>
      <c r="E39" s="25"/>
      <c r="F39" s="3"/>
      <c r="G39" s="3"/>
      <c r="H39" s="3"/>
      <c r="I39" s="3"/>
      <c r="J39" s="3"/>
      <c r="K39" s="6">
        <f t="shared" si="0"/>
        <v>0</v>
      </c>
      <c r="L39" s="6" t="str">
        <f t="shared" si="1"/>
        <v>Kém</v>
      </c>
      <c r="N39" s="24"/>
    </row>
    <row r="40" spans="1:14" ht="15.75">
      <c r="A40" s="31">
        <v>31</v>
      </c>
      <c r="B40" s="46" t="s">
        <v>278</v>
      </c>
      <c r="C40" s="47" t="s">
        <v>182</v>
      </c>
      <c r="D40" s="48">
        <v>1054030657</v>
      </c>
      <c r="E40" s="25"/>
      <c r="F40" s="3"/>
      <c r="G40" s="3"/>
      <c r="H40" s="3"/>
      <c r="I40" s="3"/>
      <c r="J40" s="3"/>
      <c r="K40" s="6">
        <f t="shared" si="0"/>
        <v>0</v>
      </c>
      <c r="L40" s="6" t="str">
        <f t="shared" si="1"/>
        <v>Kém</v>
      </c>
      <c r="N40" s="24"/>
    </row>
    <row r="41" spans="1:14" ht="15.75">
      <c r="A41" s="31">
        <v>32</v>
      </c>
      <c r="B41" s="46" t="s">
        <v>207</v>
      </c>
      <c r="C41" s="47" t="s">
        <v>182</v>
      </c>
      <c r="D41" s="48">
        <v>1054030665</v>
      </c>
      <c r="E41" s="25"/>
      <c r="F41" s="3"/>
      <c r="G41" s="3"/>
      <c r="H41" s="3"/>
      <c r="I41" s="3"/>
      <c r="J41" s="3"/>
      <c r="K41" s="6">
        <f t="shared" si="0"/>
        <v>0</v>
      </c>
      <c r="L41" s="6" t="str">
        <f t="shared" si="1"/>
        <v>Kém</v>
      </c>
      <c r="N41" s="24"/>
    </row>
    <row r="42" spans="1:14" ht="15.75">
      <c r="A42" s="31">
        <v>33</v>
      </c>
      <c r="B42" s="46" t="s">
        <v>279</v>
      </c>
      <c r="C42" s="47" t="s">
        <v>236</v>
      </c>
      <c r="D42" s="48">
        <v>1054032673</v>
      </c>
      <c r="E42" s="25"/>
      <c r="F42" s="3"/>
      <c r="G42" s="3"/>
      <c r="H42" s="3"/>
      <c r="I42" s="3"/>
      <c r="J42" s="3"/>
      <c r="K42" s="6">
        <f t="shared" si="0"/>
        <v>0</v>
      </c>
      <c r="L42" s="6" t="str">
        <f t="shared" si="1"/>
        <v>Kém</v>
      </c>
      <c r="N42" s="24"/>
    </row>
    <row r="43" spans="1:14" ht="15.75">
      <c r="A43" s="31">
        <v>34</v>
      </c>
      <c r="B43" s="46" t="s">
        <v>280</v>
      </c>
      <c r="C43" s="47" t="s">
        <v>236</v>
      </c>
      <c r="D43" s="48">
        <v>1054030674</v>
      </c>
      <c r="E43" s="25"/>
      <c r="F43" s="3"/>
      <c r="G43" s="3"/>
      <c r="H43" s="3"/>
      <c r="I43" s="3"/>
      <c r="J43" s="3"/>
      <c r="K43" s="6">
        <f t="shared" si="0"/>
        <v>0</v>
      </c>
      <c r="L43" s="6" t="str">
        <f t="shared" si="1"/>
        <v>Kém</v>
      </c>
      <c r="N43" s="24"/>
    </row>
    <row r="44" spans="1:14" ht="15.75">
      <c r="A44" s="31">
        <v>35</v>
      </c>
      <c r="B44" s="46" t="s">
        <v>281</v>
      </c>
      <c r="C44" s="47" t="s">
        <v>64</v>
      </c>
      <c r="D44" s="48">
        <v>1054030692</v>
      </c>
      <c r="E44" s="25"/>
      <c r="F44" s="3"/>
      <c r="G44" s="3"/>
      <c r="H44" s="3"/>
      <c r="I44" s="3"/>
      <c r="J44" s="3"/>
      <c r="K44" s="6">
        <f t="shared" si="0"/>
        <v>0</v>
      </c>
      <c r="L44" s="6" t="str">
        <f t="shared" si="1"/>
        <v>Kém</v>
      </c>
      <c r="N44" s="24"/>
    </row>
    <row r="45" spans="1:14" ht="15.75">
      <c r="A45" s="31">
        <v>36</v>
      </c>
      <c r="B45" s="46" t="s">
        <v>282</v>
      </c>
      <c r="C45" s="47" t="s">
        <v>240</v>
      </c>
      <c r="D45" s="48">
        <v>1054030729</v>
      </c>
      <c r="E45" s="25"/>
      <c r="F45" s="3"/>
      <c r="G45" s="3"/>
      <c r="H45" s="3"/>
      <c r="I45" s="3"/>
      <c r="J45" s="3"/>
      <c r="K45" s="6">
        <f t="shared" si="0"/>
        <v>0</v>
      </c>
      <c r="L45" s="6" t="str">
        <f t="shared" si="1"/>
        <v>Kém</v>
      </c>
      <c r="N45" s="24"/>
    </row>
    <row r="46" spans="1:14" ht="15.75">
      <c r="A46" s="31">
        <v>37</v>
      </c>
      <c r="B46" s="46" t="s">
        <v>283</v>
      </c>
      <c r="C46" s="47" t="s">
        <v>216</v>
      </c>
      <c r="D46" s="48">
        <v>1054030739</v>
      </c>
      <c r="E46" s="25"/>
      <c r="F46" s="3"/>
      <c r="G46" s="3"/>
      <c r="H46" s="3"/>
      <c r="I46" s="3"/>
      <c r="J46" s="3"/>
      <c r="K46" s="6">
        <f t="shared" si="0"/>
        <v>0</v>
      </c>
      <c r="L46" s="6" t="str">
        <f t="shared" si="1"/>
        <v>Kém</v>
      </c>
      <c r="N46" s="24"/>
    </row>
    <row r="47" spans="1:14" ht="15.75">
      <c r="A47" s="31">
        <v>38</v>
      </c>
      <c r="B47" s="46" t="s">
        <v>284</v>
      </c>
      <c r="C47" s="47" t="s">
        <v>11</v>
      </c>
      <c r="D47" s="48">
        <v>1054030754</v>
      </c>
      <c r="E47" s="25"/>
      <c r="F47" s="3"/>
      <c r="G47" s="3"/>
      <c r="H47" s="3"/>
      <c r="I47" s="3"/>
      <c r="J47" s="3"/>
      <c r="K47" s="6">
        <f t="shared" si="0"/>
        <v>0</v>
      </c>
      <c r="L47" s="6" t="str">
        <f t="shared" si="1"/>
        <v>Kém</v>
      </c>
      <c r="N47" s="24"/>
    </row>
    <row r="48" spans="1:14" ht="15.75">
      <c r="A48" s="31">
        <v>39</v>
      </c>
      <c r="B48" s="46" t="s">
        <v>285</v>
      </c>
      <c r="C48" s="47" t="s">
        <v>190</v>
      </c>
      <c r="D48" s="48">
        <v>1054030788</v>
      </c>
      <c r="E48" s="25"/>
      <c r="F48" s="3"/>
      <c r="G48" s="3"/>
      <c r="H48" s="3"/>
      <c r="I48" s="3"/>
      <c r="J48" s="3"/>
      <c r="K48" s="6">
        <f t="shared" si="0"/>
        <v>0</v>
      </c>
      <c r="L48" s="6" t="str">
        <f t="shared" si="1"/>
        <v>Kém</v>
      </c>
      <c r="N48" s="24"/>
    </row>
    <row r="49" spans="1:14" ht="15.75">
      <c r="A49" s="31">
        <v>40</v>
      </c>
      <c r="B49" s="46" t="s">
        <v>286</v>
      </c>
      <c r="C49" s="47" t="s">
        <v>287</v>
      </c>
      <c r="D49" s="48">
        <v>1054030826</v>
      </c>
      <c r="E49" s="25"/>
      <c r="F49" s="3"/>
      <c r="G49" s="3"/>
      <c r="H49" s="3"/>
      <c r="I49" s="3"/>
      <c r="J49" s="3"/>
      <c r="K49" s="6">
        <f t="shared" si="0"/>
        <v>0</v>
      </c>
      <c r="L49" s="6" t="str">
        <f t="shared" si="1"/>
        <v>Kém</v>
      </c>
      <c r="N49" s="24"/>
    </row>
    <row r="50" spans="1:14" ht="15.75">
      <c r="A50" s="31">
        <v>41</v>
      </c>
      <c r="B50" s="46" t="s">
        <v>242</v>
      </c>
      <c r="C50" s="47" t="s">
        <v>287</v>
      </c>
      <c r="D50" s="48">
        <v>1054012663</v>
      </c>
      <c r="E50" s="25"/>
      <c r="F50" s="3"/>
      <c r="G50" s="3"/>
      <c r="H50" s="3"/>
      <c r="I50" s="3"/>
      <c r="J50" s="3"/>
      <c r="K50" s="6">
        <f t="shared" si="0"/>
        <v>0</v>
      </c>
      <c r="L50" s="6" t="str">
        <f t="shared" si="1"/>
        <v>Kém</v>
      </c>
      <c r="N50" s="24"/>
    </row>
    <row r="51" spans="1:14" ht="15.75">
      <c r="A51" s="31">
        <v>42</v>
      </c>
      <c r="B51" s="46" t="s">
        <v>239</v>
      </c>
      <c r="C51" s="47" t="s">
        <v>247</v>
      </c>
      <c r="D51" s="48">
        <v>1054030843</v>
      </c>
      <c r="E51" s="25"/>
      <c r="F51" s="3"/>
      <c r="G51" s="3"/>
      <c r="H51" s="3"/>
      <c r="I51" s="3"/>
      <c r="J51" s="3"/>
      <c r="K51" s="6">
        <f t="shared" si="0"/>
        <v>0</v>
      </c>
      <c r="L51" s="6" t="str">
        <f t="shared" si="1"/>
        <v>Kém</v>
      </c>
      <c r="N51" s="24"/>
    </row>
    <row r="52" spans="1:14" ht="15.75">
      <c r="A52" s="31">
        <v>43</v>
      </c>
      <c r="B52" s="46" t="s">
        <v>288</v>
      </c>
      <c r="C52" s="47" t="s">
        <v>247</v>
      </c>
      <c r="D52" s="48">
        <v>1054010696</v>
      </c>
      <c r="E52" s="25"/>
      <c r="F52" s="3"/>
      <c r="G52" s="3"/>
      <c r="H52" s="3"/>
      <c r="I52" s="3"/>
      <c r="J52" s="3"/>
      <c r="K52" s="6">
        <f t="shared" si="0"/>
        <v>0</v>
      </c>
      <c r="L52" s="6" t="str">
        <f t="shared" si="1"/>
        <v>Kém</v>
      </c>
      <c r="N52" s="24"/>
    </row>
    <row r="53" spans="1:14" ht="15.75">
      <c r="A53" s="31">
        <v>44</v>
      </c>
      <c r="B53" s="46" t="s">
        <v>289</v>
      </c>
      <c r="C53" s="47" t="s">
        <v>290</v>
      </c>
      <c r="D53" s="48">
        <v>1054032848</v>
      </c>
      <c r="E53" s="44"/>
      <c r="F53" s="6"/>
      <c r="G53" s="6"/>
      <c r="H53" s="6"/>
      <c r="I53" s="6"/>
      <c r="J53" s="6"/>
      <c r="K53" s="6">
        <f t="shared" si="0"/>
        <v>0</v>
      </c>
      <c r="L53" s="6" t="str">
        <f t="shared" si="1"/>
        <v>Kém</v>
      </c>
      <c r="N53" s="24"/>
    </row>
    <row r="54" spans="1:14" ht="15.75">
      <c r="A54" s="31">
        <v>45</v>
      </c>
      <c r="B54" s="46" t="s">
        <v>291</v>
      </c>
      <c r="C54" s="47" t="s">
        <v>292</v>
      </c>
      <c r="D54" s="48">
        <v>1054030918</v>
      </c>
      <c r="E54" s="44"/>
      <c r="F54" s="6"/>
      <c r="G54" s="6"/>
      <c r="H54" s="6"/>
      <c r="I54" s="6"/>
      <c r="J54" s="6"/>
      <c r="K54" s="6">
        <f t="shared" si="0"/>
        <v>0</v>
      </c>
      <c r="L54" s="6" t="str">
        <f>IF(K54&gt;89,"Xuất sắc",IF(K54&gt;79,"Tốt",IF(K54&gt;69,"Khá",IF(K54&gt;59,"Trung bình khá",IF(K54&gt;49,"Trung bình",IF(K54&gt;29,"Yếu","Kém"))))))</f>
        <v>Kém</v>
      </c>
      <c r="N54" s="24"/>
    </row>
    <row r="56" spans="9:12" ht="15">
      <c r="I56" s="63" t="s">
        <v>373</v>
      </c>
      <c r="J56" s="63"/>
      <c r="K56" s="63"/>
      <c r="L56" s="63"/>
    </row>
    <row r="57" spans="1:12" ht="15">
      <c r="A57" s="45"/>
      <c r="B57" s="65" t="s">
        <v>169</v>
      </c>
      <c r="C57" s="65"/>
      <c r="D57" s="50"/>
      <c r="E57" s="65" t="s">
        <v>170</v>
      </c>
      <c r="F57" s="65"/>
      <c r="G57" s="50"/>
      <c r="H57" s="65" t="s">
        <v>171</v>
      </c>
      <c r="I57" s="65"/>
      <c r="J57" s="50"/>
      <c r="K57" s="65" t="s">
        <v>375</v>
      </c>
      <c r="L57" s="65"/>
    </row>
  </sheetData>
  <sheetProtection/>
  <mergeCells count="18">
    <mergeCell ref="B9:C9"/>
    <mergeCell ref="L7:L8"/>
    <mergeCell ref="A5:L5"/>
    <mergeCell ref="A1:D1"/>
    <mergeCell ref="G1:L1"/>
    <mergeCell ref="A2:D2"/>
    <mergeCell ref="G2:L2"/>
    <mergeCell ref="A4:L4"/>
    <mergeCell ref="B57:C57"/>
    <mergeCell ref="E57:F57"/>
    <mergeCell ref="H57:I57"/>
    <mergeCell ref="K57:L57"/>
    <mergeCell ref="A7:A8"/>
    <mergeCell ref="D7:D8"/>
    <mergeCell ref="E7:J7"/>
    <mergeCell ref="K7:K8"/>
    <mergeCell ref="B7:C8"/>
    <mergeCell ref="I56:L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7"/>
  <sheetViews>
    <sheetView zoomScalePageLayoutView="0" workbookViewId="0" topLeftCell="A34">
      <selection activeCell="A5" sqref="A5:L5"/>
    </sheetView>
  </sheetViews>
  <sheetFormatPr defaultColWidth="9.140625" defaultRowHeight="15"/>
  <cols>
    <col min="1" max="1" width="5.00390625" style="28" bestFit="1" customWidth="1"/>
    <col min="2" max="2" width="20.57421875" style="0" bestFit="1" customWidth="1"/>
    <col min="4" max="4" width="14.28125" style="0" bestFit="1" customWidth="1"/>
    <col min="9" max="12" width="12.281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65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5.75">
      <c r="A10" s="31">
        <v>1</v>
      </c>
      <c r="B10" s="46" t="s">
        <v>293</v>
      </c>
      <c r="C10" s="47" t="s">
        <v>0</v>
      </c>
      <c r="D10" s="48">
        <v>1054030011</v>
      </c>
      <c r="E10" s="32"/>
      <c r="F10" s="4"/>
      <c r="G10" s="4"/>
      <c r="H10" s="4"/>
      <c r="I10" s="4"/>
      <c r="J10" s="4"/>
      <c r="K10" s="6">
        <f aca="true" t="shared" si="0" ref="K10:K54">SUM(E10:J10)</f>
        <v>0</v>
      </c>
      <c r="L10" s="6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46" t="s">
        <v>294</v>
      </c>
      <c r="C11" s="47" t="s">
        <v>295</v>
      </c>
      <c r="D11" s="48">
        <v>1054030055</v>
      </c>
      <c r="E11" s="32"/>
      <c r="F11" s="4"/>
      <c r="G11" s="4"/>
      <c r="H11" s="4"/>
      <c r="I11" s="4"/>
      <c r="J11" s="4"/>
      <c r="K11" s="6">
        <f t="shared" si="0"/>
        <v>0</v>
      </c>
      <c r="L11" s="6" t="str">
        <f aca="true" t="shared" si="1" ref="L11:L54">IF(K11&gt;89,"Xuất sắc",IF(K11&gt;79,"Tốt",IF(K11&gt;69,"Khá",IF(K11&gt;59,"Trung bình khá",IF(K11&gt;49,"Trung bình",IF(K11&gt;29,"Yếu","Kém"))))))</f>
        <v>Kém</v>
      </c>
    </row>
    <row r="12" spans="1:12" ht="15.75">
      <c r="A12" s="31">
        <v>3</v>
      </c>
      <c r="B12" s="46" t="s">
        <v>296</v>
      </c>
      <c r="C12" s="47" t="s">
        <v>213</v>
      </c>
      <c r="D12" s="48">
        <v>1054030063</v>
      </c>
      <c r="E12" s="32"/>
      <c r="F12" s="4"/>
      <c r="G12" s="4"/>
      <c r="H12" s="4"/>
      <c r="I12" s="4"/>
      <c r="J12" s="4"/>
      <c r="K12" s="6">
        <f t="shared" si="0"/>
        <v>0</v>
      </c>
      <c r="L12" s="6" t="str">
        <f t="shared" si="1"/>
        <v>Kém</v>
      </c>
    </row>
    <row r="13" spans="1:12" ht="15.75">
      <c r="A13" s="31">
        <v>4</v>
      </c>
      <c r="B13" s="46" t="s">
        <v>297</v>
      </c>
      <c r="C13" s="47" t="s">
        <v>230</v>
      </c>
      <c r="D13" s="48">
        <v>1054030080</v>
      </c>
      <c r="E13" s="32"/>
      <c r="F13" s="4"/>
      <c r="G13" s="4"/>
      <c r="H13" s="4"/>
      <c r="I13" s="4"/>
      <c r="J13" s="4"/>
      <c r="K13" s="6">
        <f t="shared" si="0"/>
        <v>0</v>
      </c>
      <c r="L13" s="6" t="str">
        <f t="shared" si="1"/>
        <v>Kém</v>
      </c>
    </row>
    <row r="14" spans="1:12" ht="15.75">
      <c r="A14" s="31">
        <v>5</v>
      </c>
      <c r="B14" s="46" t="s">
        <v>221</v>
      </c>
      <c r="C14" s="47" t="s">
        <v>67</v>
      </c>
      <c r="D14" s="48">
        <v>1054030094</v>
      </c>
      <c r="E14" s="32"/>
      <c r="F14" s="4"/>
      <c r="G14" s="4"/>
      <c r="H14" s="4"/>
      <c r="I14" s="4"/>
      <c r="J14" s="4"/>
      <c r="K14" s="6">
        <f t="shared" si="0"/>
        <v>0</v>
      </c>
      <c r="L14" s="6" t="str">
        <f t="shared" si="1"/>
        <v>Kém</v>
      </c>
    </row>
    <row r="15" spans="1:12" ht="15.75">
      <c r="A15" s="31">
        <v>6</v>
      </c>
      <c r="B15" s="46" t="s">
        <v>298</v>
      </c>
      <c r="C15" s="47" t="s">
        <v>1</v>
      </c>
      <c r="D15" s="48">
        <v>1054030097</v>
      </c>
      <c r="E15" s="32"/>
      <c r="F15" s="4"/>
      <c r="G15" s="4"/>
      <c r="H15" s="4"/>
      <c r="I15" s="4"/>
      <c r="J15" s="4"/>
      <c r="K15" s="6">
        <f t="shared" si="0"/>
        <v>0</v>
      </c>
      <c r="L15" s="6" t="str">
        <f t="shared" si="1"/>
        <v>Kém</v>
      </c>
    </row>
    <row r="16" spans="1:12" ht="15.75">
      <c r="A16" s="31">
        <v>7</v>
      </c>
      <c r="B16" s="46" t="s">
        <v>299</v>
      </c>
      <c r="C16" s="47" t="s">
        <v>1</v>
      </c>
      <c r="D16" s="48">
        <v>1054030102</v>
      </c>
      <c r="E16" s="32"/>
      <c r="F16" s="4"/>
      <c r="G16" s="4"/>
      <c r="H16" s="4"/>
      <c r="I16" s="4"/>
      <c r="J16" s="4"/>
      <c r="K16" s="6">
        <f t="shared" si="0"/>
        <v>0</v>
      </c>
      <c r="L16" s="6" t="str">
        <f t="shared" si="1"/>
        <v>Kém</v>
      </c>
    </row>
    <row r="17" spans="1:12" ht="15.75">
      <c r="A17" s="31">
        <v>8</v>
      </c>
      <c r="B17" s="46" t="s">
        <v>207</v>
      </c>
      <c r="C17" s="47" t="s">
        <v>173</v>
      </c>
      <c r="D17" s="48">
        <v>1054030174</v>
      </c>
      <c r="E17" s="32"/>
      <c r="F17" s="4"/>
      <c r="G17" s="4"/>
      <c r="H17" s="4"/>
      <c r="I17" s="4"/>
      <c r="J17" s="4"/>
      <c r="K17" s="6">
        <f t="shared" si="0"/>
        <v>0</v>
      </c>
      <c r="L17" s="6" t="str">
        <f t="shared" si="1"/>
        <v>Kém</v>
      </c>
    </row>
    <row r="18" spans="1:12" ht="15.75">
      <c r="A18" s="31">
        <v>9</v>
      </c>
      <c r="B18" s="46" t="s">
        <v>300</v>
      </c>
      <c r="C18" s="47" t="s">
        <v>220</v>
      </c>
      <c r="D18" s="48">
        <v>1054030179</v>
      </c>
      <c r="E18" s="32"/>
      <c r="F18" s="4"/>
      <c r="G18" s="4"/>
      <c r="H18" s="4"/>
      <c r="I18" s="4"/>
      <c r="J18" s="4"/>
      <c r="K18" s="6">
        <f t="shared" si="0"/>
        <v>0</v>
      </c>
      <c r="L18" s="6" t="str">
        <f t="shared" si="1"/>
        <v>Kém</v>
      </c>
    </row>
    <row r="19" spans="1:12" ht="15.75">
      <c r="A19" s="31">
        <v>10</v>
      </c>
      <c r="B19" s="46" t="s">
        <v>183</v>
      </c>
      <c r="C19" s="47" t="s">
        <v>175</v>
      </c>
      <c r="D19" s="48">
        <v>1054030201</v>
      </c>
      <c r="E19" s="32"/>
      <c r="F19" s="4"/>
      <c r="G19" s="4"/>
      <c r="H19" s="4"/>
      <c r="I19" s="4"/>
      <c r="J19" s="4"/>
      <c r="K19" s="6">
        <f t="shared" si="0"/>
        <v>0</v>
      </c>
      <c r="L19" s="6" t="str">
        <f t="shared" si="1"/>
        <v>Kém</v>
      </c>
    </row>
    <row r="20" spans="1:12" ht="15.75">
      <c r="A20" s="31">
        <v>11</v>
      </c>
      <c r="B20" s="46" t="s">
        <v>189</v>
      </c>
      <c r="C20" s="47" t="s">
        <v>301</v>
      </c>
      <c r="D20" s="48">
        <v>1054030206</v>
      </c>
      <c r="E20" s="32"/>
      <c r="F20" s="4"/>
      <c r="G20" s="4"/>
      <c r="H20" s="4"/>
      <c r="I20" s="4"/>
      <c r="J20" s="4"/>
      <c r="K20" s="6">
        <f t="shared" si="0"/>
        <v>0</v>
      </c>
      <c r="L20" s="6" t="str">
        <f t="shared" si="1"/>
        <v>Kém</v>
      </c>
    </row>
    <row r="21" spans="1:12" ht="15.75">
      <c r="A21" s="31">
        <v>12</v>
      </c>
      <c r="B21" s="46" t="s">
        <v>172</v>
      </c>
      <c r="C21" s="47" t="s">
        <v>222</v>
      </c>
      <c r="D21" s="48">
        <v>1054030211</v>
      </c>
      <c r="E21" s="32"/>
      <c r="F21" s="4"/>
      <c r="G21" s="4"/>
      <c r="H21" s="4"/>
      <c r="I21" s="4"/>
      <c r="J21" s="4"/>
      <c r="K21" s="6">
        <f t="shared" si="0"/>
        <v>0</v>
      </c>
      <c r="L21" s="6" t="str">
        <f t="shared" si="1"/>
        <v>Kém</v>
      </c>
    </row>
    <row r="22" spans="1:12" ht="15.75">
      <c r="A22" s="31">
        <v>13</v>
      </c>
      <c r="B22" s="46" t="s">
        <v>271</v>
      </c>
      <c r="C22" s="47" t="s">
        <v>63</v>
      </c>
      <c r="D22" s="48">
        <v>1054032251</v>
      </c>
      <c r="E22" s="32"/>
      <c r="F22" s="4"/>
      <c r="G22" s="4"/>
      <c r="H22" s="4"/>
      <c r="I22" s="4"/>
      <c r="J22" s="4"/>
      <c r="K22" s="6">
        <f t="shared" si="0"/>
        <v>0</v>
      </c>
      <c r="L22" s="6" t="str">
        <f t="shared" si="1"/>
        <v>Kém</v>
      </c>
    </row>
    <row r="23" spans="1:12" ht="15.75">
      <c r="A23" s="31">
        <v>14</v>
      </c>
      <c r="B23" s="46" t="s">
        <v>302</v>
      </c>
      <c r="C23" s="47" t="s">
        <v>68</v>
      </c>
      <c r="D23" s="48">
        <v>1054030263</v>
      </c>
      <c r="E23" s="32"/>
      <c r="F23" s="4"/>
      <c r="G23" s="4"/>
      <c r="H23" s="4"/>
      <c r="I23" s="4"/>
      <c r="J23" s="4"/>
      <c r="K23" s="6">
        <f t="shared" si="0"/>
        <v>0</v>
      </c>
      <c r="L23" s="6" t="str">
        <f t="shared" si="1"/>
        <v>Kém</v>
      </c>
    </row>
    <row r="24" spans="1:12" ht="15.75">
      <c r="A24" s="31">
        <v>15</v>
      </c>
      <c r="B24" s="46" t="s">
        <v>186</v>
      </c>
      <c r="C24" s="47" t="s">
        <v>303</v>
      </c>
      <c r="D24" s="48">
        <v>1054010215</v>
      </c>
      <c r="E24" s="32"/>
      <c r="F24" s="4"/>
      <c r="G24" s="4"/>
      <c r="H24" s="4"/>
      <c r="I24" s="4"/>
      <c r="J24" s="4"/>
      <c r="K24" s="6">
        <f t="shared" si="0"/>
        <v>0</v>
      </c>
      <c r="L24" s="6" t="str">
        <f t="shared" si="1"/>
        <v>Kém</v>
      </c>
    </row>
    <row r="25" spans="1:12" ht="15.75">
      <c r="A25" s="31">
        <v>16</v>
      </c>
      <c r="B25" s="46" t="s">
        <v>201</v>
      </c>
      <c r="C25" s="47" t="s">
        <v>4</v>
      </c>
      <c r="D25" s="48">
        <v>1054030335</v>
      </c>
      <c r="E25" s="32"/>
      <c r="F25" s="4"/>
      <c r="G25" s="4"/>
      <c r="H25" s="4"/>
      <c r="I25" s="4"/>
      <c r="J25" s="4"/>
      <c r="K25" s="6">
        <f t="shared" si="0"/>
        <v>0</v>
      </c>
      <c r="L25" s="6" t="str">
        <f t="shared" si="1"/>
        <v>Kém</v>
      </c>
    </row>
    <row r="26" spans="1:12" ht="15.75">
      <c r="A26" s="31">
        <v>17</v>
      </c>
      <c r="B26" s="46" t="s">
        <v>304</v>
      </c>
      <c r="C26" s="47" t="s">
        <v>5</v>
      </c>
      <c r="D26" s="48">
        <v>1054030346</v>
      </c>
      <c r="E26" s="32"/>
      <c r="F26" s="4"/>
      <c r="G26" s="4"/>
      <c r="H26" s="4"/>
      <c r="I26" s="4"/>
      <c r="J26" s="4"/>
      <c r="K26" s="6">
        <f t="shared" si="0"/>
        <v>0</v>
      </c>
      <c r="L26" s="6" t="str">
        <f t="shared" si="1"/>
        <v>Kém</v>
      </c>
    </row>
    <row r="27" spans="1:12" ht="15.75">
      <c r="A27" s="31">
        <v>18</v>
      </c>
      <c r="B27" s="46" t="s">
        <v>217</v>
      </c>
      <c r="C27" s="47" t="s">
        <v>6</v>
      </c>
      <c r="D27" s="48">
        <v>1054032368</v>
      </c>
      <c r="E27" s="32"/>
      <c r="F27" s="4"/>
      <c r="G27" s="4"/>
      <c r="H27" s="4"/>
      <c r="I27" s="4"/>
      <c r="J27" s="4"/>
      <c r="K27" s="6">
        <f t="shared" si="0"/>
        <v>0</v>
      </c>
      <c r="L27" s="6" t="str">
        <f t="shared" si="1"/>
        <v>Kém</v>
      </c>
    </row>
    <row r="28" spans="1:12" ht="15.75">
      <c r="A28" s="31">
        <v>19</v>
      </c>
      <c r="B28" s="46" t="s">
        <v>305</v>
      </c>
      <c r="C28" s="47" t="s">
        <v>69</v>
      </c>
      <c r="D28" s="48">
        <v>1054032394</v>
      </c>
      <c r="E28" s="32"/>
      <c r="F28" s="4"/>
      <c r="G28" s="4"/>
      <c r="H28" s="4"/>
      <c r="I28" s="4"/>
      <c r="J28" s="4"/>
      <c r="K28" s="6">
        <f t="shared" si="0"/>
        <v>0</v>
      </c>
      <c r="L28" s="6" t="str">
        <f t="shared" si="1"/>
        <v>Kém</v>
      </c>
    </row>
    <row r="29" spans="1:12" ht="15.75">
      <c r="A29" s="31">
        <v>20</v>
      </c>
      <c r="B29" s="46" t="s">
        <v>306</v>
      </c>
      <c r="C29" s="47" t="s">
        <v>224</v>
      </c>
      <c r="D29" s="48">
        <v>1054032428</v>
      </c>
      <c r="E29" s="32"/>
      <c r="F29" s="4"/>
      <c r="G29" s="4"/>
      <c r="H29" s="4"/>
      <c r="I29" s="4"/>
      <c r="J29" s="4"/>
      <c r="K29" s="6">
        <f t="shared" si="0"/>
        <v>0</v>
      </c>
      <c r="L29" s="6" t="str">
        <f t="shared" si="1"/>
        <v>Kém</v>
      </c>
    </row>
    <row r="30" spans="1:12" ht="15.75">
      <c r="A30" s="31">
        <v>21</v>
      </c>
      <c r="B30" s="46" t="s">
        <v>212</v>
      </c>
      <c r="C30" s="47" t="s">
        <v>225</v>
      </c>
      <c r="D30" s="48">
        <v>1054030447</v>
      </c>
      <c r="E30" s="32"/>
      <c r="F30" s="4"/>
      <c r="G30" s="4"/>
      <c r="H30" s="4"/>
      <c r="I30" s="4"/>
      <c r="J30" s="4"/>
      <c r="K30" s="6">
        <f t="shared" si="0"/>
        <v>0</v>
      </c>
      <c r="L30" s="6" t="str">
        <f t="shared" si="1"/>
        <v>Kém</v>
      </c>
    </row>
    <row r="31" spans="1:12" ht="15.75">
      <c r="A31" s="31">
        <v>22</v>
      </c>
      <c r="B31" s="46" t="s">
        <v>307</v>
      </c>
      <c r="C31" s="47" t="s">
        <v>225</v>
      </c>
      <c r="D31" s="48">
        <v>1054030461</v>
      </c>
      <c r="E31" s="32"/>
      <c r="F31" s="4"/>
      <c r="G31" s="4"/>
      <c r="H31" s="4"/>
      <c r="I31" s="4"/>
      <c r="J31" s="4"/>
      <c r="K31" s="6">
        <f t="shared" si="0"/>
        <v>0</v>
      </c>
      <c r="L31" s="6" t="str">
        <f t="shared" si="1"/>
        <v>Kém</v>
      </c>
    </row>
    <row r="32" spans="1:12" ht="15.75">
      <c r="A32" s="31">
        <v>23</v>
      </c>
      <c r="B32" s="46" t="s">
        <v>201</v>
      </c>
      <c r="C32" s="47" t="s">
        <v>308</v>
      </c>
      <c r="D32" s="48">
        <v>1054030483</v>
      </c>
      <c r="E32" s="32"/>
      <c r="F32" s="4"/>
      <c r="G32" s="4"/>
      <c r="H32" s="4"/>
      <c r="I32" s="4"/>
      <c r="J32" s="4"/>
      <c r="K32" s="6">
        <f t="shared" si="0"/>
        <v>0</v>
      </c>
      <c r="L32" s="6" t="str">
        <f t="shared" si="1"/>
        <v>Kém</v>
      </c>
    </row>
    <row r="33" spans="1:12" ht="15.75">
      <c r="A33" s="31">
        <v>24</v>
      </c>
      <c r="B33" s="46" t="s">
        <v>191</v>
      </c>
      <c r="C33" s="47" t="s">
        <v>179</v>
      </c>
      <c r="D33" s="48">
        <v>1054030481</v>
      </c>
      <c r="E33" s="32"/>
      <c r="F33" s="4"/>
      <c r="G33" s="4"/>
      <c r="H33" s="4"/>
      <c r="I33" s="4"/>
      <c r="J33" s="4"/>
      <c r="K33" s="6">
        <f t="shared" si="0"/>
        <v>0</v>
      </c>
      <c r="L33" s="6" t="str">
        <f t="shared" si="1"/>
        <v>Kém</v>
      </c>
    </row>
    <row r="34" spans="1:12" ht="15.75">
      <c r="A34" s="31">
        <v>25</v>
      </c>
      <c r="B34" s="46" t="s">
        <v>309</v>
      </c>
      <c r="C34" s="47" t="s">
        <v>47</v>
      </c>
      <c r="D34" s="48">
        <v>1054030493</v>
      </c>
      <c r="E34" s="32"/>
      <c r="F34" s="4"/>
      <c r="G34" s="4"/>
      <c r="H34" s="4"/>
      <c r="I34" s="4"/>
      <c r="J34" s="4"/>
      <c r="K34" s="6">
        <f t="shared" si="0"/>
        <v>0</v>
      </c>
      <c r="L34" s="6" t="str">
        <f t="shared" si="1"/>
        <v>Kém</v>
      </c>
    </row>
    <row r="35" spans="1:12" ht="15.75">
      <c r="A35" s="31">
        <v>26</v>
      </c>
      <c r="B35" s="46" t="s">
        <v>244</v>
      </c>
      <c r="C35" s="47" t="s">
        <v>47</v>
      </c>
      <c r="D35" s="48">
        <v>1054030496</v>
      </c>
      <c r="E35" s="32"/>
      <c r="F35" s="4"/>
      <c r="G35" s="4"/>
      <c r="H35" s="4"/>
      <c r="I35" s="4"/>
      <c r="J35" s="4"/>
      <c r="K35" s="6">
        <f t="shared" si="0"/>
        <v>0</v>
      </c>
      <c r="L35" s="6" t="str">
        <f t="shared" si="1"/>
        <v>Kém</v>
      </c>
    </row>
    <row r="36" spans="1:12" ht="15.75">
      <c r="A36" s="31">
        <v>27</v>
      </c>
      <c r="B36" s="46" t="s">
        <v>310</v>
      </c>
      <c r="C36" s="47" t="s">
        <v>180</v>
      </c>
      <c r="D36" s="48">
        <v>1054030531</v>
      </c>
      <c r="E36" s="32"/>
      <c r="F36" s="4"/>
      <c r="G36" s="4"/>
      <c r="H36" s="4"/>
      <c r="I36" s="4"/>
      <c r="J36" s="4"/>
      <c r="K36" s="6">
        <f t="shared" si="0"/>
        <v>0</v>
      </c>
      <c r="L36" s="6" t="str">
        <f t="shared" si="1"/>
        <v>Kém</v>
      </c>
    </row>
    <row r="37" spans="1:12" ht="15.75">
      <c r="A37" s="31">
        <v>28</v>
      </c>
      <c r="B37" s="46" t="s">
        <v>311</v>
      </c>
      <c r="C37" s="47" t="s">
        <v>204</v>
      </c>
      <c r="D37" s="48">
        <v>1054030557</v>
      </c>
      <c r="E37" s="32"/>
      <c r="F37" s="4"/>
      <c r="G37" s="4"/>
      <c r="H37" s="4"/>
      <c r="I37" s="4"/>
      <c r="J37" s="4"/>
      <c r="K37" s="6">
        <f t="shared" si="0"/>
        <v>0</v>
      </c>
      <c r="L37" s="6" t="str">
        <f t="shared" si="1"/>
        <v>Kém</v>
      </c>
    </row>
    <row r="38" spans="1:12" ht="15.75">
      <c r="A38" s="31">
        <v>29</v>
      </c>
      <c r="B38" s="46" t="s">
        <v>198</v>
      </c>
      <c r="C38" s="47" t="s">
        <v>215</v>
      </c>
      <c r="D38" s="48">
        <v>1054030564</v>
      </c>
      <c r="E38" s="32"/>
      <c r="F38" s="4"/>
      <c r="G38" s="4"/>
      <c r="H38" s="4"/>
      <c r="I38" s="4"/>
      <c r="J38" s="4"/>
      <c r="K38" s="6">
        <f t="shared" si="0"/>
        <v>0</v>
      </c>
      <c r="L38" s="6" t="str">
        <f t="shared" si="1"/>
        <v>Kém</v>
      </c>
    </row>
    <row r="39" spans="1:12" ht="15.75">
      <c r="A39" s="31">
        <v>30</v>
      </c>
      <c r="B39" s="46" t="s">
        <v>312</v>
      </c>
      <c r="C39" s="47" t="s">
        <v>235</v>
      </c>
      <c r="D39" s="48">
        <v>1054032598</v>
      </c>
      <c r="E39" s="32"/>
      <c r="F39" s="4"/>
      <c r="G39" s="4"/>
      <c r="H39" s="4"/>
      <c r="I39" s="4"/>
      <c r="J39" s="4"/>
      <c r="K39" s="6">
        <f t="shared" si="0"/>
        <v>0</v>
      </c>
      <c r="L39" s="6" t="str">
        <f t="shared" si="1"/>
        <v>Kém</v>
      </c>
    </row>
    <row r="40" spans="1:12" ht="15.75">
      <c r="A40" s="31">
        <v>31</v>
      </c>
      <c r="B40" s="46" t="s">
        <v>313</v>
      </c>
      <c r="C40" s="47" t="s">
        <v>235</v>
      </c>
      <c r="D40" s="48">
        <v>1054032600</v>
      </c>
      <c r="E40" s="32"/>
      <c r="F40" s="4"/>
      <c r="G40" s="4"/>
      <c r="H40" s="4"/>
      <c r="I40" s="4"/>
      <c r="J40" s="4"/>
      <c r="K40" s="6">
        <f t="shared" si="0"/>
        <v>0</v>
      </c>
      <c r="L40" s="6" t="str">
        <f t="shared" si="1"/>
        <v>Kém</v>
      </c>
    </row>
    <row r="41" spans="1:12" ht="15.75">
      <c r="A41" s="31">
        <v>32</v>
      </c>
      <c r="B41" s="46" t="s">
        <v>174</v>
      </c>
      <c r="C41" s="47" t="s">
        <v>235</v>
      </c>
      <c r="D41" s="48">
        <v>1054030602</v>
      </c>
      <c r="E41" s="32"/>
      <c r="F41" s="4"/>
      <c r="G41" s="4"/>
      <c r="H41" s="4"/>
      <c r="I41" s="4"/>
      <c r="J41" s="4"/>
      <c r="K41" s="6">
        <f t="shared" si="0"/>
        <v>0</v>
      </c>
      <c r="L41" s="6" t="str">
        <f t="shared" si="1"/>
        <v>Kém</v>
      </c>
    </row>
    <row r="42" spans="1:12" ht="15.75">
      <c r="A42" s="31">
        <v>33</v>
      </c>
      <c r="B42" s="46" t="s">
        <v>314</v>
      </c>
      <c r="C42" s="47" t="s">
        <v>50</v>
      </c>
      <c r="D42" s="48">
        <v>1054032615</v>
      </c>
      <c r="E42" s="32"/>
      <c r="F42" s="4"/>
      <c r="G42" s="4"/>
      <c r="H42" s="4"/>
      <c r="I42" s="4"/>
      <c r="J42" s="4"/>
      <c r="K42" s="6">
        <f t="shared" si="0"/>
        <v>0</v>
      </c>
      <c r="L42" s="6" t="str">
        <f t="shared" si="1"/>
        <v>Kém</v>
      </c>
    </row>
    <row r="43" spans="1:12" ht="15.75">
      <c r="A43" s="31">
        <v>34</v>
      </c>
      <c r="B43" s="46" t="s">
        <v>315</v>
      </c>
      <c r="C43" s="47" t="s">
        <v>227</v>
      </c>
      <c r="D43" s="48">
        <v>1054010514</v>
      </c>
      <c r="E43" s="32"/>
      <c r="F43" s="4"/>
      <c r="G43" s="4"/>
      <c r="H43" s="4"/>
      <c r="I43" s="4"/>
      <c r="J43" s="4"/>
      <c r="K43" s="6">
        <f t="shared" si="0"/>
        <v>0</v>
      </c>
      <c r="L43" s="6" t="str">
        <f t="shared" si="1"/>
        <v>Kém</v>
      </c>
    </row>
    <row r="44" spans="1:12" ht="15.75">
      <c r="A44" s="31">
        <v>35</v>
      </c>
      <c r="B44" s="46" t="s">
        <v>245</v>
      </c>
      <c r="C44" s="47" t="s">
        <v>182</v>
      </c>
      <c r="D44" s="48">
        <v>1054030634</v>
      </c>
      <c r="E44" s="32"/>
      <c r="F44" s="4"/>
      <c r="G44" s="4"/>
      <c r="H44" s="4"/>
      <c r="I44" s="4"/>
      <c r="J44" s="4"/>
      <c r="K44" s="6">
        <f t="shared" si="0"/>
        <v>0</v>
      </c>
      <c r="L44" s="6" t="str">
        <f t="shared" si="1"/>
        <v>Kém</v>
      </c>
    </row>
    <row r="45" spans="1:12" ht="15.75">
      <c r="A45" s="31">
        <v>36</v>
      </c>
      <c r="B45" s="46" t="s">
        <v>221</v>
      </c>
      <c r="C45" s="47" t="s">
        <v>182</v>
      </c>
      <c r="D45" s="48">
        <v>1054032640</v>
      </c>
      <c r="E45" s="32"/>
      <c r="F45" s="4"/>
      <c r="G45" s="4"/>
      <c r="H45" s="4"/>
      <c r="I45" s="4"/>
      <c r="J45" s="4"/>
      <c r="K45" s="6">
        <f t="shared" si="0"/>
        <v>0</v>
      </c>
      <c r="L45" s="6" t="str">
        <f t="shared" si="1"/>
        <v>Kém</v>
      </c>
    </row>
    <row r="46" spans="1:12" ht="15.75">
      <c r="A46" s="31">
        <v>37</v>
      </c>
      <c r="B46" s="46" t="s">
        <v>186</v>
      </c>
      <c r="C46" s="47" t="s">
        <v>185</v>
      </c>
      <c r="D46" s="48">
        <v>1054032718</v>
      </c>
      <c r="E46" s="32"/>
      <c r="F46" s="4"/>
      <c r="G46" s="4"/>
      <c r="H46" s="4"/>
      <c r="I46" s="4"/>
      <c r="J46" s="4"/>
      <c r="K46" s="6">
        <f t="shared" si="0"/>
        <v>0</v>
      </c>
      <c r="L46" s="6" t="str">
        <f t="shared" si="1"/>
        <v>Kém</v>
      </c>
    </row>
    <row r="47" spans="1:12" ht="15.75">
      <c r="A47" s="31">
        <v>38</v>
      </c>
      <c r="B47" s="46" t="s">
        <v>316</v>
      </c>
      <c r="C47" s="47" t="s">
        <v>187</v>
      </c>
      <c r="D47" s="48">
        <v>1054030709</v>
      </c>
      <c r="E47" s="32"/>
      <c r="F47" s="4"/>
      <c r="G47" s="4"/>
      <c r="H47" s="4"/>
      <c r="I47" s="6"/>
      <c r="J47" s="4"/>
      <c r="K47" s="6">
        <f t="shared" si="0"/>
        <v>0</v>
      </c>
      <c r="L47" s="6" t="str">
        <f t="shared" si="1"/>
        <v>Kém</v>
      </c>
    </row>
    <row r="48" spans="1:12" ht="15.75">
      <c r="A48" s="31">
        <v>39</v>
      </c>
      <c r="B48" s="46" t="s">
        <v>317</v>
      </c>
      <c r="C48" s="47" t="s">
        <v>210</v>
      </c>
      <c r="D48" s="48">
        <v>1054030706</v>
      </c>
      <c r="E48" s="32"/>
      <c r="F48" s="4"/>
      <c r="G48" s="4"/>
      <c r="H48" s="4"/>
      <c r="I48" s="4"/>
      <c r="J48" s="4"/>
      <c r="K48" s="6">
        <f t="shared" si="0"/>
        <v>0</v>
      </c>
      <c r="L48" s="6" t="str">
        <f t="shared" si="1"/>
        <v>Kém</v>
      </c>
    </row>
    <row r="49" spans="1:12" ht="15.75">
      <c r="A49" s="31">
        <v>40</v>
      </c>
      <c r="B49" s="46" t="s">
        <v>318</v>
      </c>
      <c r="C49" s="47" t="s">
        <v>240</v>
      </c>
      <c r="D49" s="48">
        <v>1054030725</v>
      </c>
      <c r="E49" s="32"/>
      <c r="F49" s="4"/>
      <c r="G49" s="4"/>
      <c r="H49" s="4"/>
      <c r="I49" s="4"/>
      <c r="J49" s="4"/>
      <c r="K49" s="6">
        <f t="shared" si="0"/>
        <v>0</v>
      </c>
      <c r="L49" s="6" t="str">
        <f t="shared" si="1"/>
        <v>Kém</v>
      </c>
    </row>
    <row r="50" spans="1:12" ht="15.75">
      <c r="A50" s="31">
        <v>41</v>
      </c>
      <c r="B50" s="46" t="s">
        <v>374</v>
      </c>
      <c r="C50" s="47" t="s">
        <v>11</v>
      </c>
      <c r="D50" s="48">
        <v>1054040456</v>
      </c>
      <c r="E50" s="32"/>
      <c r="F50" s="4"/>
      <c r="G50" s="4"/>
      <c r="H50" s="4"/>
      <c r="I50" s="4"/>
      <c r="J50" s="4"/>
      <c r="K50" s="6">
        <f t="shared" si="0"/>
        <v>0</v>
      </c>
      <c r="L50" s="6" t="str">
        <f t="shared" si="1"/>
        <v>Kém</v>
      </c>
    </row>
    <row r="51" spans="1:12" ht="15.75">
      <c r="A51" s="31">
        <v>42</v>
      </c>
      <c r="B51" s="46" t="s">
        <v>319</v>
      </c>
      <c r="C51" s="47" t="s">
        <v>190</v>
      </c>
      <c r="D51" s="48">
        <v>1054030782</v>
      </c>
      <c r="E51" s="44"/>
      <c r="F51" s="6"/>
      <c r="G51" s="6"/>
      <c r="H51" s="6"/>
      <c r="I51" s="6"/>
      <c r="J51" s="6"/>
      <c r="K51" s="6">
        <f t="shared" si="0"/>
        <v>0</v>
      </c>
      <c r="L51" s="6" t="str">
        <f t="shared" si="1"/>
        <v>Kém</v>
      </c>
    </row>
    <row r="52" spans="1:12" ht="15.75">
      <c r="A52" s="31">
        <v>43</v>
      </c>
      <c r="B52" s="46" t="s">
        <v>320</v>
      </c>
      <c r="C52" s="47" t="s">
        <v>190</v>
      </c>
      <c r="D52" s="48">
        <v>1054030785</v>
      </c>
      <c r="E52" s="44"/>
      <c r="F52" s="6"/>
      <c r="G52" s="6"/>
      <c r="H52" s="6"/>
      <c r="I52" s="6"/>
      <c r="J52" s="6"/>
      <c r="K52" s="6">
        <f t="shared" si="0"/>
        <v>0</v>
      </c>
      <c r="L52" s="6" t="str">
        <f t="shared" si="1"/>
        <v>Kém</v>
      </c>
    </row>
    <row r="53" spans="1:12" ht="15.75">
      <c r="A53" s="31">
        <v>44</v>
      </c>
      <c r="B53" s="46" t="s">
        <v>321</v>
      </c>
      <c r="C53" s="47" t="s">
        <v>36</v>
      </c>
      <c r="D53" s="48">
        <v>1054030815</v>
      </c>
      <c r="E53" s="44"/>
      <c r="F53" s="6"/>
      <c r="G53" s="6"/>
      <c r="H53" s="6"/>
      <c r="I53" s="6"/>
      <c r="J53" s="6"/>
      <c r="K53" s="6">
        <f t="shared" si="0"/>
        <v>0</v>
      </c>
      <c r="L53" s="6" t="str">
        <f t="shared" si="1"/>
        <v>Kém</v>
      </c>
    </row>
    <row r="54" spans="1:12" ht="15.75">
      <c r="A54" s="31">
        <v>45</v>
      </c>
      <c r="B54" s="46" t="s">
        <v>322</v>
      </c>
      <c r="C54" s="47" t="s">
        <v>193</v>
      </c>
      <c r="D54" s="48">
        <v>1054032893</v>
      </c>
      <c r="E54" s="44"/>
      <c r="F54" s="6"/>
      <c r="G54" s="6"/>
      <c r="H54" s="6"/>
      <c r="I54" s="6"/>
      <c r="J54" s="6"/>
      <c r="K54" s="6">
        <f t="shared" si="0"/>
        <v>0</v>
      </c>
      <c r="L54" s="6" t="str">
        <f t="shared" si="1"/>
        <v>Kém</v>
      </c>
    </row>
    <row r="56" spans="9:12" ht="15">
      <c r="I56" s="63" t="s">
        <v>373</v>
      </c>
      <c r="J56" s="63"/>
      <c r="K56" s="63"/>
      <c r="L56" s="63"/>
    </row>
    <row r="57" spans="1:12" ht="15">
      <c r="A57" s="45"/>
      <c r="B57" s="65" t="s">
        <v>169</v>
      </c>
      <c r="C57" s="65"/>
      <c r="D57" s="50"/>
      <c r="E57" s="65" t="s">
        <v>170</v>
      </c>
      <c r="F57" s="65"/>
      <c r="G57" s="50"/>
      <c r="H57" s="65" t="s">
        <v>171</v>
      </c>
      <c r="I57" s="65"/>
      <c r="J57" s="50"/>
      <c r="K57" s="65" t="s">
        <v>375</v>
      </c>
      <c r="L57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57:C57"/>
    <mergeCell ref="E57:F57"/>
    <mergeCell ref="H57:I57"/>
    <mergeCell ref="K57:L57"/>
    <mergeCell ref="A7:A8"/>
    <mergeCell ref="B7:C8"/>
    <mergeCell ref="D7:D8"/>
    <mergeCell ref="E7:J7"/>
    <mergeCell ref="K7:K8"/>
    <mergeCell ref="I56:L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L58"/>
  <sheetViews>
    <sheetView zoomScalePageLayoutView="0" workbookViewId="0" topLeftCell="A43">
      <selection activeCell="A5" sqref="A5:L5"/>
    </sheetView>
  </sheetViews>
  <sheetFormatPr defaultColWidth="9.140625" defaultRowHeight="15"/>
  <cols>
    <col min="1" max="1" width="5.00390625" style="38" bestFit="1" customWidth="1"/>
    <col min="2" max="2" width="19.421875" style="0" bestFit="1" customWidth="1"/>
    <col min="4" max="4" width="14.28125" style="0" bestFit="1" customWidth="1"/>
    <col min="9" max="12" width="11.003906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70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3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70" t="s">
        <v>17</v>
      </c>
      <c r="B7" s="59" t="s">
        <v>18</v>
      </c>
      <c r="C7" s="59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70"/>
      <c r="B8" s="59"/>
      <c r="C8" s="5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7.25">
      <c r="A10" s="37">
        <v>1</v>
      </c>
      <c r="B10" s="53" t="s">
        <v>763</v>
      </c>
      <c r="C10" s="53" t="s">
        <v>0</v>
      </c>
      <c r="D10" s="48">
        <v>1054030008</v>
      </c>
      <c r="E10" s="32"/>
      <c r="F10" s="4"/>
      <c r="G10" s="4"/>
      <c r="H10" s="4"/>
      <c r="I10" s="4"/>
      <c r="J10" s="4"/>
      <c r="K10" s="6">
        <f aca="true" t="shared" si="0" ref="K10:K55">SUM(E10:J10)</f>
        <v>0</v>
      </c>
      <c r="L10" s="6" t="str">
        <f aca="true" t="shared" si="1" ref="L10:L54">IF(K10&gt;89,"Xuất sắc",IF(K10&gt;79,"Tốt",IF(K10&gt;69,"Khá",IF(K10&gt;59,"Trung bình khá",IF(K10&gt;49,"Trung bình",IF(K10&gt;29,"Yếu","Kém"))))))</f>
        <v>Kém</v>
      </c>
    </row>
    <row r="11" spans="1:12" ht="17.25">
      <c r="A11" s="37">
        <v>2</v>
      </c>
      <c r="B11" s="53" t="s">
        <v>764</v>
      </c>
      <c r="C11" s="53" t="s">
        <v>728</v>
      </c>
      <c r="D11" s="48">
        <v>1054032051</v>
      </c>
      <c r="E11" s="32"/>
      <c r="F11" s="4"/>
      <c r="G11" s="4"/>
      <c r="H11" s="4"/>
      <c r="I11" s="4"/>
      <c r="J11" s="4"/>
      <c r="K11" s="6">
        <f t="shared" si="0"/>
        <v>0</v>
      </c>
      <c r="L11" s="6" t="str">
        <f t="shared" si="1"/>
        <v>Kém</v>
      </c>
    </row>
    <row r="12" spans="1:12" ht="17.25">
      <c r="A12" s="37">
        <v>3</v>
      </c>
      <c r="B12" s="53" t="s">
        <v>383</v>
      </c>
      <c r="C12" s="53" t="s">
        <v>765</v>
      </c>
      <c r="D12" s="48">
        <v>1054030053</v>
      </c>
      <c r="E12" s="34"/>
      <c r="F12" s="7"/>
      <c r="G12" s="7"/>
      <c r="H12" s="7"/>
      <c r="I12" s="7"/>
      <c r="J12" s="7"/>
      <c r="K12" s="6">
        <f t="shared" si="0"/>
        <v>0</v>
      </c>
      <c r="L12" s="6" t="str">
        <f t="shared" si="1"/>
        <v>Kém</v>
      </c>
    </row>
    <row r="13" spans="1:12" ht="17.25">
      <c r="A13" s="37">
        <v>4</v>
      </c>
      <c r="B13" s="53" t="s">
        <v>766</v>
      </c>
      <c r="C13" s="53" t="s">
        <v>480</v>
      </c>
      <c r="D13" s="48">
        <v>1054032075</v>
      </c>
      <c r="E13" s="32"/>
      <c r="F13" s="4"/>
      <c r="G13" s="4"/>
      <c r="H13" s="4"/>
      <c r="I13" s="4"/>
      <c r="J13" s="4"/>
      <c r="K13" s="6">
        <f t="shared" si="0"/>
        <v>0</v>
      </c>
      <c r="L13" s="6" t="str">
        <f t="shared" si="1"/>
        <v>Kém</v>
      </c>
    </row>
    <row r="14" spans="1:12" ht="17.25">
      <c r="A14" s="37">
        <v>5</v>
      </c>
      <c r="B14" s="53" t="s">
        <v>767</v>
      </c>
      <c r="C14" s="53" t="s">
        <v>384</v>
      </c>
      <c r="D14" s="48">
        <v>1054030089</v>
      </c>
      <c r="E14" s="32"/>
      <c r="F14" s="4"/>
      <c r="G14" s="4"/>
      <c r="H14" s="4"/>
      <c r="I14" s="4"/>
      <c r="J14" s="4"/>
      <c r="K14" s="6">
        <f t="shared" si="0"/>
        <v>0</v>
      </c>
      <c r="L14" s="6" t="str">
        <f t="shared" si="1"/>
        <v>Kém</v>
      </c>
    </row>
    <row r="15" spans="1:12" ht="17.25">
      <c r="A15" s="37">
        <v>6</v>
      </c>
      <c r="B15" s="53" t="s">
        <v>399</v>
      </c>
      <c r="C15" s="53" t="s">
        <v>1</v>
      </c>
      <c r="D15" s="48">
        <v>1054030098</v>
      </c>
      <c r="E15" s="32"/>
      <c r="F15" s="4"/>
      <c r="G15" s="4"/>
      <c r="H15" s="4"/>
      <c r="I15" s="4"/>
      <c r="J15" s="4"/>
      <c r="K15" s="6">
        <f t="shared" si="0"/>
        <v>0</v>
      </c>
      <c r="L15" s="6" t="str">
        <f t="shared" si="1"/>
        <v>Kém</v>
      </c>
    </row>
    <row r="16" spans="1:12" ht="17.25">
      <c r="A16" s="37">
        <v>7</v>
      </c>
      <c r="B16" s="53" t="s">
        <v>768</v>
      </c>
      <c r="C16" s="53" t="s">
        <v>769</v>
      </c>
      <c r="D16" s="48">
        <v>1054030121</v>
      </c>
      <c r="E16" s="32"/>
      <c r="F16" s="4"/>
      <c r="G16" s="4"/>
      <c r="H16" s="4"/>
      <c r="I16" s="4"/>
      <c r="J16" s="4"/>
      <c r="K16" s="6">
        <f t="shared" si="0"/>
        <v>0</v>
      </c>
      <c r="L16" s="6" t="str">
        <f t="shared" si="1"/>
        <v>Kém</v>
      </c>
    </row>
    <row r="17" spans="1:12" ht="17.25">
      <c r="A17" s="37">
        <v>8</v>
      </c>
      <c r="B17" s="53" t="s">
        <v>770</v>
      </c>
      <c r="C17" s="53" t="s">
        <v>771</v>
      </c>
      <c r="D17" s="48">
        <v>1054032127</v>
      </c>
      <c r="E17" s="32"/>
      <c r="F17" s="4"/>
      <c r="G17" s="4"/>
      <c r="H17" s="4"/>
      <c r="I17" s="4"/>
      <c r="J17" s="4"/>
      <c r="K17" s="6">
        <f t="shared" si="0"/>
        <v>0</v>
      </c>
      <c r="L17" s="6" t="str">
        <f t="shared" si="1"/>
        <v>Kém</v>
      </c>
    </row>
    <row r="18" spans="1:12" ht="17.25">
      <c r="A18" s="37">
        <v>9</v>
      </c>
      <c r="B18" s="53" t="s">
        <v>739</v>
      </c>
      <c r="C18" s="53" t="s">
        <v>646</v>
      </c>
      <c r="D18" s="48">
        <v>1054020045</v>
      </c>
      <c r="E18" s="32"/>
      <c r="F18" s="4"/>
      <c r="G18" s="4"/>
      <c r="H18" s="4"/>
      <c r="I18" s="4"/>
      <c r="J18" s="4"/>
      <c r="K18" s="6">
        <f t="shared" si="0"/>
        <v>0</v>
      </c>
      <c r="L18" s="6" t="str">
        <f t="shared" si="1"/>
        <v>Kém</v>
      </c>
    </row>
    <row r="19" spans="1:12" ht="17.25">
      <c r="A19" s="37">
        <v>10</v>
      </c>
      <c r="B19" s="53" t="s">
        <v>772</v>
      </c>
      <c r="C19" s="53" t="s">
        <v>396</v>
      </c>
      <c r="D19" s="48">
        <v>1054030175</v>
      </c>
      <c r="E19" s="32"/>
      <c r="F19" s="4"/>
      <c r="G19" s="4"/>
      <c r="H19" s="4"/>
      <c r="I19" s="4"/>
      <c r="J19" s="4"/>
      <c r="K19" s="6">
        <f t="shared" si="0"/>
        <v>0</v>
      </c>
      <c r="L19" s="6" t="str">
        <f t="shared" si="1"/>
        <v>Kém</v>
      </c>
    </row>
    <row r="20" spans="1:12" ht="17.25">
      <c r="A20" s="37">
        <v>11</v>
      </c>
      <c r="B20" s="53" t="s">
        <v>773</v>
      </c>
      <c r="C20" s="53" t="s">
        <v>649</v>
      </c>
      <c r="D20" s="48">
        <v>1054030202</v>
      </c>
      <c r="E20" s="34"/>
      <c r="F20" s="7"/>
      <c r="G20" s="7"/>
      <c r="H20" s="7"/>
      <c r="I20" s="7"/>
      <c r="J20" s="7"/>
      <c r="K20" s="6">
        <f t="shared" si="0"/>
        <v>0</v>
      </c>
      <c r="L20" s="6" t="str">
        <f t="shared" si="1"/>
        <v>Kém</v>
      </c>
    </row>
    <row r="21" spans="1:12" ht="17.25">
      <c r="A21" s="37">
        <v>12</v>
      </c>
      <c r="B21" s="53" t="s">
        <v>72</v>
      </c>
      <c r="C21" s="53" t="s">
        <v>402</v>
      </c>
      <c r="D21" s="48">
        <v>1054030255</v>
      </c>
      <c r="E21" s="32"/>
      <c r="F21" s="4"/>
      <c r="G21" s="4"/>
      <c r="H21" s="4"/>
      <c r="I21" s="4"/>
      <c r="J21" s="4"/>
      <c r="K21" s="6">
        <f t="shared" si="0"/>
        <v>0</v>
      </c>
      <c r="L21" s="6" t="str">
        <f t="shared" si="1"/>
        <v>Kém</v>
      </c>
    </row>
    <row r="22" spans="1:12" ht="17.25">
      <c r="A22" s="37">
        <v>13</v>
      </c>
      <c r="B22" s="53" t="s">
        <v>774</v>
      </c>
      <c r="C22" s="53" t="s">
        <v>775</v>
      </c>
      <c r="D22" s="48">
        <v>1054012224</v>
      </c>
      <c r="E22" s="32"/>
      <c r="F22" s="4"/>
      <c r="G22" s="4"/>
      <c r="H22" s="4"/>
      <c r="I22" s="4"/>
      <c r="J22" s="4"/>
      <c r="K22" s="6">
        <f t="shared" si="0"/>
        <v>0</v>
      </c>
      <c r="L22" s="6" t="str">
        <f t="shared" si="1"/>
        <v>Kém</v>
      </c>
    </row>
    <row r="23" spans="1:12" ht="17.25">
      <c r="A23" s="37">
        <v>14</v>
      </c>
      <c r="B23" s="53" t="s">
        <v>417</v>
      </c>
      <c r="C23" s="53" t="s">
        <v>31</v>
      </c>
      <c r="D23" s="48">
        <v>1054030299</v>
      </c>
      <c r="E23" s="32"/>
      <c r="F23" s="4"/>
      <c r="G23" s="4"/>
      <c r="H23" s="4"/>
      <c r="I23" s="4"/>
      <c r="J23" s="4"/>
      <c r="K23" s="6">
        <f t="shared" si="0"/>
        <v>0</v>
      </c>
      <c r="L23" s="6" t="str">
        <f t="shared" si="1"/>
        <v>Kém</v>
      </c>
    </row>
    <row r="24" spans="1:12" ht="17.25">
      <c r="A24" s="37">
        <v>15</v>
      </c>
      <c r="B24" s="53" t="s">
        <v>776</v>
      </c>
      <c r="C24" s="53" t="s">
        <v>777</v>
      </c>
      <c r="D24" s="48">
        <v>1054030303</v>
      </c>
      <c r="E24" s="32"/>
      <c r="F24" s="4"/>
      <c r="G24" s="4"/>
      <c r="H24" s="4"/>
      <c r="I24" s="4"/>
      <c r="J24" s="4"/>
      <c r="K24" s="6">
        <f t="shared" si="0"/>
        <v>0</v>
      </c>
      <c r="L24" s="6" t="str">
        <f t="shared" si="1"/>
        <v>Kém</v>
      </c>
    </row>
    <row r="25" spans="1:12" ht="17.25">
      <c r="A25" s="37">
        <v>16</v>
      </c>
      <c r="B25" s="53" t="s">
        <v>778</v>
      </c>
      <c r="C25" s="53" t="s">
        <v>4</v>
      </c>
      <c r="D25" s="48">
        <v>1054030332</v>
      </c>
      <c r="E25" s="34"/>
      <c r="F25" s="7"/>
      <c r="G25" s="7"/>
      <c r="H25" s="7"/>
      <c r="I25" s="7"/>
      <c r="J25" s="7"/>
      <c r="K25" s="6">
        <f t="shared" si="0"/>
        <v>0</v>
      </c>
      <c r="L25" s="6" t="str">
        <f t="shared" si="1"/>
        <v>Kém</v>
      </c>
    </row>
    <row r="26" spans="1:12" ht="17.25">
      <c r="A26" s="37">
        <v>17</v>
      </c>
      <c r="B26" s="53" t="s">
        <v>779</v>
      </c>
      <c r="C26" s="53" t="s">
        <v>592</v>
      </c>
      <c r="D26" s="48">
        <v>1054030352</v>
      </c>
      <c r="E26" s="32"/>
      <c r="F26" s="4"/>
      <c r="G26" s="4"/>
      <c r="H26" s="4"/>
      <c r="I26" s="4"/>
      <c r="J26" s="4"/>
      <c r="K26" s="6">
        <f t="shared" si="0"/>
        <v>0</v>
      </c>
      <c r="L26" s="6" t="str">
        <f t="shared" si="1"/>
        <v>Kém</v>
      </c>
    </row>
    <row r="27" spans="1:12" ht="17.25">
      <c r="A27" s="37">
        <v>18</v>
      </c>
      <c r="B27" s="53" t="s">
        <v>780</v>
      </c>
      <c r="C27" s="53" t="s">
        <v>73</v>
      </c>
      <c r="D27" s="48">
        <v>1054030358</v>
      </c>
      <c r="E27" s="32"/>
      <c r="F27" s="4"/>
      <c r="G27" s="4"/>
      <c r="H27" s="4"/>
      <c r="I27" s="4"/>
      <c r="J27" s="4"/>
      <c r="K27" s="6">
        <f t="shared" si="0"/>
        <v>0</v>
      </c>
      <c r="L27" s="6" t="str">
        <f t="shared" si="1"/>
        <v>Kém</v>
      </c>
    </row>
    <row r="28" spans="1:12" ht="17.25">
      <c r="A28" s="37">
        <v>19</v>
      </c>
      <c r="B28" s="53" t="s">
        <v>781</v>
      </c>
      <c r="C28" s="53" t="s">
        <v>33</v>
      </c>
      <c r="D28" s="48">
        <v>1054032385</v>
      </c>
      <c r="E28" s="34"/>
      <c r="F28" s="7"/>
      <c r="G28" s="7"/>
      <c r="H28" s="7"/>
      <c r="I28" s="7"/>
      <c r="J28" s="7"/>
      <c r="K28" s="6">
        <f t="shared" si="0"/>
        <v>0</v>
      </c>
      <c r="L28" s="6" t="str">
        <f t="shared" si="1"/>
        <v>Kém</v>
      </c>
    </row>
    <row r="29" spans="1:12" ht="17.25">
      <c r="A29" s="37">
        <v>20</v>
      </c>
      <c r="B29" s="53" t="s">
        <v>782</v>
      </c>
      <c r="C29" s="53" t="s">
        <v>411</v>
      </c>
      <c r="D29" s="48">
        <v>1054030444</v>
      </c>
      <c r="E29" s="32"/>
      <c r="F29" s="4"/>
      <c r="G29" s="4"/>
      <c r="H29" s="4"/>
      <c r="I29" s="4"/>
      <c r="J29" s="4"/>
      <c r="K29" s="6">
        <f t="shared" si="0"/>
        <v>0</v>
      </c>
      <c r="L29" s="6" t="str">
        <f t="shared" si="1"/>
        <v>Kém</v>
      </c>
    </row>
    <row r="30" spans="1:12" ht="17.25">
      <c r="A30" s="37">
        <v>21</v>
      </c>
      <c r="B30" s="53" t="s">
        <v>783</v>
      </c>
      <c r="C30" s="53" t="s">
        <v>784</v>
      </c>
      <c r="D30" s="48">
        <v>1054030487</v>
      </c>
      <c r="E30" s="32"/>
      <c r="F30" s="4"/>
      <c r="G30" s="4"/>
      <c r="H30" s="4"/>
      <c r="I30" s="4"/>
      <c r="J30" s="4"/>
      <c r="K30" s="6">
        <f t="shared" si="0"/>
        <v>0</v>
      </c>
      <c r="L30" s="6" t="str">
        <f t="shared" si="1"/>
        <v>Kém</v>
      </c>
    </row>
    <row r="31" spans="1:12" ht="17.25">
      <c r="A31" s="37">
        <v>22</v>
      </c>
      <c r="B31" s="53" t="s">
        <v>785</v>
      </c>
      <c r="C31" s="53" t="s">
        <v>47</v>
      </c>
      <c r="D31" s="48">
        <v>1054030494</v>
      </c>
      <c r="E31" s="32"/>
      <c r="F31" s="4"/>
      <c r="G31" s="4"/>
      <c r="H31" s="4"/>
      <c r="I31" s="4"/>
      <c r="J31" s="4"/>
      <c r="K31" s="6">
        <f t="shared" si="0"/>
        <v>0</v>
      </c>
      <c r="L31" s="6" t="str">
        <f t="shared" si="1"/>
        <v>Kém</v>
      </c>
    </row>
    <row r="32" spans="1:12" ht="17.25">
      <c r="A32" s="37">
        <v>23</v>
      </c>
      <c r="B32" s="53" t="s">
        <v>786</v>
      </c>
      <c r="C32" s="53" t="s">
        <v>40</v>
      </c>
      <c r="D32" s="48">
        <v>1054032500</v>
      </c>
      <c r="E32" s="32"/>
      <c r="F32" s="4"/>
      <c r="G32" s="4"/>
      <c r="H32" s="4"/>
      <c r="I32" s="4"/>
      <c r="J32" s="4"/>
      <c r="K32" s="6">
        <f t="shared" si="0"/>
        <v>0</v>
      </c>
      <c r="L32" s="6" t="str">
        <f t="shared" si="1"/>
        <v>Kém</v>
      </c>
    </row>
    <row r="33" spans="1:12" ht="17.25">
      <c r="A33" s="37">
        <v>24</v>
      </c>
      <c r="B33" s="53" t="s">
        <v>516</v>
      </c>
      <c r="C33" s="53" t="s">
        <v>787</v>
      </c>
      <c r="D33" s="48">
        <v>1054030530</v>
      </c>
      <c r="E33" s="32"/>
      <c r="F33" s="4"/>
      <c r="G33" s="4"/>
      <c r="H33" s="4"/>
      <c r="I33" s="4"/>
      <c r="J33" s="4"/>
      <c r="K33" s="6">
        <f t="shared" si="0"/>
        <v>0</v>
      </c>
      <c r="L33" s="6" t="str">
        <f t="shared" si="1"/>
        <v>Kém</v>
      </c>
    </row>
    <row r="34" spans="1:12" ht="17.25">
      <c r="A34" s="37">
        <v>25</v>
      </c>
      <c r="B34" s="53" t="s">
        <v>412</v>
      </c>
      <c r="C34" s="53" t="s">
        <v>418</v>
      </c>
      <c r="D34" s="48">
        <v>1054032544</v>
      </c>
      <c r="E34" s="32"/>
      <c r="F34" s="4"/>
      <c r="G34" s="4"/>
      <c r="H34" s="4"/>
      <c r="I34" s="4"/>
      <c r="J34" s="4"/>
      <c r="K34" s="6">
        <f t="shared" si="0"/>
        <v>0</v>
      </c>
      <c r="L34" s="6" t="str">
        <f t="shared" si="1"/>
        <v>Kém</v>
      </c>
    </row>
    <row r="35" spans="1:12" ht="17.25">
      <c r="A35" s="37">
        <v>26</v>
      </c>
      <c r="B35" s="53" t="s">
        <v>383</v>
      </c>
      <c r="C35" s="53" t="s">
        <v>420</v>
      </c>
      <c r="D35" s="48">
        <v>1054030555</v>
      </c>
      <c r="E35" s="32"/>
      <c r="F35" s="4"/>
      <c r="G35" s="4"/>
      <c r="H35" s="4"/>
      <c r="I35" s="4"/>
      <c r="J35" s="4"/>
      <c r="K35" s="6">
        <f t="shared" si="0"/>
        <v>0</v>
      </c>
      <c r="L35" s="6" t="str">
        <f t="shared" si="1"/>
        <v>Kém</v>
      </c>
    </row>
    <row r="36" spans="1:12" ht="17.25">
      <c r="A36" s="37">
        <v>27</v>
      </c>
      <c r="B36" s="53" t="s">
        <v>788</v>
      </c>
      <c r="C36" s="53" t="s">
        <v>789</v>
      </c>
      <c r="D36" s="48">
        <v>1054032589</v>
      </c>
      <c r="E36" s="35"/>
      <c r="F36" s="4"/>
      <c r="G36" s="8"/>
      <c r="H36" s="4"/>
      <c r="I36" s="4"/>
      <c r="J36" s="4"/>
      <c r="K36" s="6">
        <f t="shared" si="0"/>
        <v>0</v>
      </c>
      <c r="L36" s="6" t="str">
        <f t="shared" si="1"/>
        <v>Kém</v>
      </c>
    </row>
    <row r="37" spans="1:12" ht="17.25">
      <c r="A37" s="37">
        <v>28</v>
      </c>
      <c r="B37" s="53" t="s">
        <v>790</v>
      </c>
      <c r="C37" s="53" t="s">
        <v>507</v>
      </c>
      <c r="D37" s="48">
        <v>1054030594</v>
      </c>
      <c r="E37" s="32"/>
      <c r="F37" s="4"/>
      <c r="G37" s="4"/>
      <c r="H37" s="4"/>
      <c r="I37" s="4"/>
      <c r="J37" s="4"/>
      <c r="K37" s="6">
        <f t="shared" si="0"/>
        <v>0</v>
      </c>
      <c r="L37" s="6" t="str">
        <f t="shared" si="1"/>
        <v>Kém</v>
      </c>
    </row>
    <row r="38" spans="1:12" ht="17.25">
      <c r="A38" s="37">
        <v>29</v>
      </c>
      <c r="B38" s="53" t="s">
        <v>674</v>
      </c>
      <c r="C38" s="53" t="s">
        <v>427</v>
      </c>
      <c r="D38" s="48">
        <v>1054030631</v>
      </c>
      <c r="E38" s="32"/>
      <c r="F38" s="4"/>
      <c r="G38" s="4"/>
      <c r="H38" s="4"/>
      <c r="I38" s="4"/>
      <c r="J38" s="4"/>
      <c r="K38" s="6">
        <f t="shared" si="0"/>
        <v>0</v>
      </c>
      <c r="L38" s="6" t="str">
        <f t="shared" si="1"/>
        <v>Kém</v>
      </c>
    </row>
    <row r="39" spans="1:12" ht="17.25">
      <c r="A39" s="37">
        <v>30</v>
      </c>
      <c r="B39" s="53" t="s">
        <v>791</v>
      </c>
      <c r="C39" s="53" t="s">
        <v>427</v>
      </c>
      <c r="D39" s="48">
        <v>1054030638</v>
      </c>
      <c r="E39" s="32"/>
      <c r="F39" s="4"/>
      <c r="G39" s="4"/>
      <c r="H39" s="4"/>
      <c r="I39" s="4"/>
      <c r="J39" s="4"/>
      <c r="K39" s="6">
        <f t="shared" si="0"/>
        <v>0</v>
      </c>
      <c r="L39" s="6" t="str">
        <f t="shared" si="1"/>
        <v>Kém</v>
      </c>
    </row>
    <row r="40" spans="1:12" ht="17.25">
      <c r="A40" s="37">
        <v>31</v>
      </c>
      <c r="B40" s="53" t="s">
        <v>737</v>
      </c>
      <c r="C40" s="53" t="s">
        <v>427</v>
      </c>
      <c r="D40" s="48">
        <v>1054060260</v>
      </c>
      <c r="E40" s="32"/>
      <c r="F40" s="4"/>
      <c r="G40" s="4"/>
      <c r="H40" s="4"/>
      <c r="I40" s="4"/>
      <c r="J40" s="4"/>
      <c r="K40" s="6">
        <f t="shared" si="0"/>
        <v>0</v>
      </c>
      <c r="L40" s="6" t="str">
        <f t="shared" si="1"/>
        <v>Kém</v>
      </c>
    </row>
    <row r="41" spans="1:12" ht="17.25">
      <c r="A41" s="37">
        <v>32</v>
      </c>
      <c r="B41" s="53" t="s">
        <v>792</v>
      </c>
      <c r="C41" s="53" t="s">
        <v>427</v>
      </c>
      <c r="D41" s="48">
        <v>1054030656</v>
      </c>
      <c r="E41" s="32"/>
      <c r="F41" s="4"/>
      <c r="G41" s="4"/>
      <c r="H41" s="4"/>
      <c r="I41" s="6"/>
      <c r="J41" s="4"/>
      <c r="K41" s="6">
        <f t="shared" si="0"/>
        <v>0</v>
      </c>
      <c r="L41" s="6" t="str">
        <f t="shared" si="1"/>
        <v>Kém</v>
      </c>
    </row>
    <row r="42" spans="1:12" ht="17.25">
      <c r="A42" s="37">
        <v>33</v>
      </c>
      <c r="B42" s="53" t="s">
        <v>793</v>
      </c>
      <c r="C42" s="53" t="s">
        <v>74</v>
      </c>
      <c r="D42" s="48">
        <v>1054032681</v>
      </c>
      <c r="E42" s="32"/>
      <c r="F42" s="4"/>
      <c r="G42" s="4"/>
      <c r="H42" s="4"/>
      <c r="I42" s="4"/>
      <c r="J42" s="4"/>
      <c r="K42" s="6">
        <f t="shared" si="0"/>
        <v>0</v>
      </c>
      <c r="L42" s="6" t="str">
        <f t="shared" si="1"/>
        <v>Kém</v>
      </c>
    </row>
    <row r="43" spans="1:12" ht="17.25">
      <c r="A43" s="37">
        <v>34</v>
      </c>
      <c r="B43" s="53" t="s">
        <v>794</v>
      </c>
      <c r="C43" s="53" t="s">
        <v>795</v>
      </c>
      <c r="D43" s="48">
        <v>1054030704</v>
      </c>
      <c r="E43" s="32"/>
      <c r="F43" s="4"/>
      <c r="G43" s="4"/>
      <c r="H43" s="4"/>
      <c r="I43" s="4"/>
      <c r="J43" s="4"/>
      <c r="K43" s="6">
        <f t="shared" si="0"/>
        <v>0</v>
      </c>
      <c r="L43" s="6" t="str">
        <f t="shared" si="1"/>
        <v>Kém</v>
      </c>
    </row>
    <row r="44" spans="1:12" ht="17.25">
      <c r="A44" s="37">
        <v>35</v>
      </c>
      <c r="B44" s="53" t="s">
        <v>796</v>
      </c>
      <c r="C44" s="53" t="s">
        <v>797</v>
      </c>
      <c r="D44" s="48">
        <v>1054030705</v>
      </c>
      <c r="E44" s="34"/>
      <c r="F44" s="7"/>
      <c r="G44" s="7"/>
      <c r="H44" s="7"/>
      <c r="I44" s="7"/>
      <c r="J44" s="7"/>
      <c r="K44" s="6">
        <f t="shared" si="0"/>
        <v>0</v>
      </c>
      <c r="L44" s="6" t="str">
        <f t="shared" si="1"/>
        <v>Kém</v>
      </c>
    </row>
    <row r="45" spans="1:12" ht="17.25">
      <c r="A45" s="37">
        <v>36</v>
      </c>
      <c r="B45" s="53" t="s">
        <v>798</v>
      </c>
      <c r="C45" s="53" t="s">
        <v>799</v>
      </c>
      <c r="D45" s="48">
        <v>1054030745</v>
      </c>
      <c r="E45" s="32"/>
      <c r="F45" s="4"/>
      <c r="G45" s="7"/>
      <c r="H45" s="4"/>
      <c r="I45" s="4"/>
      <c r="J45" s="4"/>
      <c r="K45" s="6">
        <f t="shared" si="0"/>
        <v>0</v>
      </c>
      <c r="L45" s="6" t="str">
        <f t="shared" si="1"/>
        <v>Kém</v>
      </c>
    </row>
    <row r="46" spans="1:12" ht="17.25">
      <c r="A46" s="37">
        <v>37</v>
      </c>
      <c r="B46" s="53" t="s">
        <v>800</v>
      </c>
      <c r="C46" s="53" t="s">
        <v>626</v>
      </c>
      <c r="D46" s="48">
        <v>1054030789</v>
      </c>
      <c r="E46" s="32"/>
      <c r="F46" s="4"/>
      <c r="G46" s="4"/>
      <c r="H46" s="4"/>
      <c r="I46" s="4"/>
      <c r="J46" s="4"/>
      <c r="K46" s="6">
        <f t="shared" si="0"/>
        <v>0</v>
      </c>
      <c r="L46" s="6" t="str">
        <f t="shared" si="1"/>
        <v>Kém</v>
      </c>
    </row>
    <row r="47" spans="1:12" ht="17.25">
      <c r="A47" s="37">
        <v>38</v>
      </c>
      <c r="B47" s="53" t="s">
        <v>496</v>
      </c>
      <c r="C47" s="53" t="s">
        <v>12</v>
      </c>
      <c r="D47" s="48">
        <v>1054030809</v>
      </c>
      <c r="E47" s="32"/>
      <c r="F47" s="4"/>
      <c r="G47" s="4"/>
      <c r="H47" s="4"/>
      <c r="I47" s="4"/>
      <c r="J47" s="4"/>
      <c r="K47" s="6">
        <f t="shared" si="0"/>
        <v>0</v>
      </c>
      <c r="L47" s="6" t="str">
        <f t="shared" si="1"/>
        <v>Kém</v>
      </c>
    </row>
    <row r="48" spans="1:12" ht="17.25">
      <c r="A48" s="37">
        <v>39</v>
      </c>
      <c r="B48" s="53" t="s">
        <v>383</v>
      </c>
      <c r="C48" s="53" t="s">
        <v>801</v>
      </c>
      <c r="D48" s="48">
        <v>1054032840</v>
      </c>
      <c r="E48" s="32"/>
      <c r="F48" s="4"/>
      <c r="G48" s="4"/>
      <c r="H48" s="4"/>
      <c r="I48" s="4"/>
      <c r="J48" s="4"/>
      <c r="K48" s="6">
        <f t="shared" si="0"/>
        <v>0</v>
      </c>
      <c r="L48" s="6" t="str">
        <f t="shared" si="1"/>
        <v>Kém</v>
      </c>
    </row>
    <row r="49" spans="1:12" ht="17.25">
      <c r="A49" s="37">
        <v>40</v>
      </c>
      <c r="B49" s="53" t="s">
        <v>802</v>
      </c>
      <c r="C49" s="53" t="s">
        <v>803</v>
      </c>
      <c r="D49" s="48">
        <v>1054032850</v>
      </c>
      <c r="E49" s="32"/>
      <c r="F49" s="4"/>
      <c r="G49" s="4"/>
      <c r="H49" s="4"/>
      <c r="I49" s="4"/>
      <c r="J49" s="4"/>
      <c r="K49" s="6">
        <f t="shared" si="0"/>
        <v>0</v>
      </c>
      <c r="L49" s="6" t="str">
        <f t="shared" si="1"/>
        <v>Kém</v>
      </c>
    </row>
    <row r="50" spans="1:12" ht="17.25">
      <c r="A50" s="37">
        <v>41</v>
      </c>
      <c r="B50" s="53" t="s">
        <v>804</v>
      </c>
      <c r="C50" s="53" t="s">
        <v>528</v>
      </c>
      <c r="D50" s="48">
        <v>1054030869</v>
      </c>
      <c r="E50" s="32"/>
      <c r="F50" s="4"/>
      <c r="G50" s="4"/>
      <c r="H50" s="4"/>
      <c r="I50" s="4"/>
      <c r="J50" s="4"/>
      <c r="K50" s="6">
        <f t="shared" si="0"/>
        <v>0</v>
      </c>
      <c r="L50" s="6" t="str">
        <f t="shared" si="1"/>
        <v>Kém</v>
      </c>
    </row>
    <row r="51" spans="1:12" ht="17.25">
      <c r="A51" s="37">
        <v>42</v>
      </c>
      <c r="B51" s="53" t="s">
        <v>805</v>
      </c>
      <c r="C51" s="53" t="s">
        <v>37</v>
      </c>
      <c r="D51" s="48">
        <v>1054030877</v>
      </c>
      <c r="E51" s="32"/>
      <c r="F51" s="4"/>
      <c r="G51" s="4"/>
      <c r="H51" s="4"/>
      <c r="I51" s="4"/>
      <c r="J51" s="4"/>
      <c r="K51" s="6">
        <f t="shared" si="0"/>
        <v>0</v>
      </c>
      <c r="L51" s="6" t="str">
        <f t="shared" si="1"/>
        <v>Kém</v>
      </c>
    </row>
    <row r="52" spans="1:12" ht="17.25">
      <c r="A52" s="37">
        <v>43</v>
      </c>
      <c r="B52" s="53" t="s">
        <v>481</v>
      </c>
      <c r="C52" s="53" t="s">
        <v>806</v>
      </c>
      <c r="D52" s="48">
        <v>1054030881</v>
      </c>
      <c r="E52" s="32"/>
      <c r="F52" s="4"/>
      <c r="G52" s="4"/>
      <c r="H52" s="4"/>
      <c r="I52" s="4"/>
      <c r="J52" s="4"/>
      <c r="K52" s="6">
        <f t="shared" si="0"/>
        <v>0</v>
      </c>
      <c r="L52" s="6" t="str">
        <f t="shared" si="1"/>
        <v>Kém</v>
      </c>
    </row>
    <row r="53" spans="1:12" ht="17.25">
      <c r="A53" s="37">
        <v>44</v>
      </c>
      <c r="B53" s="53" t="s">
        <v>807</v>
      </c>
      <c r="C53" s="53" t="s">
        <v>436</v>
      </c>
      <c r="D53" s="48">
        <v>1054030898</v>
      </c>
      <c r="E53" s="44"/>
      <c r="F53" s="6"/>
      <c r="G53" s="6"/>
      <c r="H53" s="6"/>
      <c r="I53" s="6"/>
      <c r="J53" s="6"/>
      <c r="K53" s="6">
        <f t="shared" si="0"/>
        <v>0</v>
      </c>
      <c r="L53" s="6" t="str">
        <f t="shared" si="1"/>
        <v>Kém</v>
      </c>
    </row>
    <row r="54" spans="1:12" ht="17.25">
      <c r="A54" s="37">
        <v>45</v>
      </c>
      <c r="B54" s="53" t="s">
        <v>808</v>
      </c>
      <c r="C54" s="53" t="s">
        <v>809</v>
      </c>
      <c r="D54" s="48">
        <v>1054030900</v>
      </c>
      <c r="E54" s="44"/>
      <c r="F54" s="6"/>
      <c r="G54" s="6"/>
      <c r="H54" s="6"/>
      <c r="I54" s="6"/>
      <c r="J54" s="6"/>
      <c r="K54" s="6">
        <f t="shared" si="0"/>
        <v>0</v>
      </c>
      <c r="L54" s="6" t="str">
        <f t="shared" si="1"/>
        <v>Kém</v>
      </c>
    </row>
    <row r="55" spans="1:12" ht="17.25">
      <c r="A55" s="37">
        <v>46</v>
      </c>
      <c r="B55" s="53" t="s">
        <v>796</v>
      </c>
      <c r="C55" s="53" t="s">
        <v>810</v>
      </c>
      <c r="D55" s="48">
        <v>1054032901</v>
      </c>
      <c r="E55" s="44"/>
      <c r="F55" s="6"/>
      <c r="G55" s="6"/>
      <c r="H55" s="6"/>
      <c r="I55" s="6"/>
      <c r="J55" s="6"/>
      <c r="K55" s="6">
        <f t="shared" si="0"/>
        <v>0</v>
      </c>
      <c r="L55" s="6" t="str">
        <f>IF(K55&gt;89,"Xuất sắc",IF(K55&gt;79,"Tốt",IF(K55&gt;69,"Khá",IF(K55&gt;59,"Trung bình khá",IF(K55&gt;49,"Trung bình",IF(K55&gt;29,"Yếu","Kém"))))))</f>
        <v>Kém</v>
      </c>
    </row>
    <row r="57" spans="1:12" ht="15">
      <c r="A57" s="28"/>
      <c r="I57" s="63" t="s">
        <v>373</v>
      </c>
      <c r="J57" s="63"/>
      <c r="K57" s="63"/>
      <c r="L57" s="63"/>
    </row>
    <row r="58" spans="1:12" ht="15">
      <c r="A58" s="45"/>
      <c r="B58" s="65" t="s">
        <v>169</v>
      </c>
      <c r="C58" s="65"/>
      <c r="D58" s="50"/>
      <c r="E58" s="65" t="s">
        <v>170</v>
      </c>
      <c r="F58" s="65"/>
      <c r="G58" s="50"/>
      <c r="H58" s="65" t="s">
        <v>171</v>
      </c>
      <c r="I58" s="65"/>
      <c r="J58" s="50"/>
      <c r="K58" s="65" t="s">
        <v>375</v>
      </c>
      <c r="L58" s="65"/>
    </row>
  </sheetData>
  <sheetProtection/>
  <mergeCells count="18">
    <mergeCell ref="L7:L8"/>
    <mergeCell ref="B9:C9"/>
    <mergeCell ref="A5:L5"/>
    <mergeCell ref="A1:D1"/>
    <mergeCell ref="G1:L1"/>
    <mergeCell ref="A2:D2"/>
    <mergeCell ref="G2:L2"/>
    <mergeCell ref="A4:L4"/>
    <mergeCell ref="B58:C58"/>
    <mergeCell ref="E58:F58"/>
    <mergeCell ref="H58:I58"/>
    <mergeCell ref="K58:L58"/>
    <mergeCell ref="A7:A8"/>
    <mergeCell ref="B7:C8"/>
    <mergeCell ref="D7:D8"/>
    <mergeCell ref="E7:J7"/>
    <mergeCell ref="K7:K8"/>
    <mergeCell ref="I57:L5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N56"/>
  <sheetViews>
    <sheetView zoomScalePageLayoutView="0" workbookViewId="0" topLeftCell="A31">
      <selection activeCell="E55" sqref="E55"/>
    </sheetView>
  </sheetViews>
  <sheetFormatPr defaultColWidth="9.140625" defaultRowHeight="15"/>
  <cols>
    <col min="1" max="1" width="5.00390625" style="28" bestFit="1" customWidth="1"/>
    <col min="2" max="2" width="23.7109375" style="0" customWidth="1"/>
    <col min="3" max="3" width="11.00390625" style="0" customWidth="1"/>
    <col min="4" max="4" width="14.28125" style="0" bestFit="1" customWidth="1"/>
    <col min="12" max="12" width="13.8515625" style="0" customWidth="1"/>
  </cols>
  <sheetData>
    <row r="1" spans="1:12" ht="15.75">
      <c r="A1" s="56" t="s">
        <v>14</v>
      </c>
      <c r="B1" s="56"/>
      <c r="C1" s="56"/>
      <c r="D1" s="56"/>
      <c r="E1" s="1"/>
      <c r="F1" s="1"/>
      <c r="G1" s="57" t="s">
        <v>15</v>
      </c>
      <c r="H1" s="57"/>
      <c r="I1" s="57"/>
      <c r="J1" s="57"/>
      <c r="K1" s="57"/>
      <c r="L1" s="57"/>
    </row>
    <row r="2" spans="1:12" ht="15.75">
      <c r="A2" s="60" t="s">
        <v>75</v>
      </c>
      <c r="B2" s="60"/>
      <c r="C2" s="60"/>
      <c r="D2" s="60"/>
      <c r="E2" s="1"/>
      <c r="F2" s="1"/>
      <c r="G2" s="57" t="s">
        <v>16</v>
      </c>
      <c r="H2" s="57"/>
      <c r="I2" s="57"/>
      <c r="J2" s="57"/>
      <c r="K2" s="57"/>
      <c r="L2" s="57"/>
    </row>
    <row r="3" spans="1:12" ht="15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1" t="s">
        <v>76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>
      <c r="A5" s="61" t="s">
        <v>1335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ht="15" customHeight="1">
      <c r="A7" s="58" t="s">
        <v>17</v>
      </c>
      <c r="B7" s="66" t="s">
        <v>18</v>
      </c>
      <c r="C7" s="67"/>
      <c r="D7" s="59" t="s">
        <v>19</v>
      </c>
      <c r="E7" s="59" t="s">
        <v>20</v>
      </c>
      <c r="F7" s="59"/>
      <c r="G7" s="59"/>
      <c r="H7" s="59"/>
      <c r="I7" s="59"/>
      <c r="J7" s="59"/>
      <c r="K7" s="62" t="s">
        <v>21</v>
      </c>
      <c r="L7" s="59" t="s">
        <v>22</v>
      </c>
    </row>
    <row r="8" spans="1:12" ht="15">
      <c r="A8" s="58"/>
      <c r="B8" s="68"/>
      <c r="C8" s="69"/>
      <c r="D8" s="59"/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62"/>
      <c r="L8" s="59"/>
    </row>
    <row r="9" spans="1:12" ht="15">
      <c r="A9" s="29">
        <v>1</v>
      </c>
      <c r="B9" s="64">
        <v>2</v>
      </c>
      <c r="C9" s="64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7.25">
      <c r="A10" s="27">
        <v>1</v>
      </c>
      <c r="B10" s="53" t="s">
        <v>811</v>
      </c>
      <c r="C10" s="53" t="s">
        <v>43</v>
      </c>
      <c r="D10" s="53" t="s">
        <v>1338</v>
      </c>
      <c r="E10" s="13"/>
      <c r="F10" s="13"/>
      <c r="G10" s="13"/>
      <c r="H10" s="13"/>
      <c r="I10" s="13"/>
      <c r="J10" s="13"/>
      <c r="K10" s="6">
        <f aca="true" t="shared" si="0" ref="K10:K52">SUM(E10:J10)</f>
        <v>0</v>
      </c>
      <c r="L10" s="6" t="str">
        <f aca="true" t="shared" si="1" ref="L10:L52">IF(K10&gt;89,"Xuất sắc",IF(K10&gt;79,"Tốt",IF(K10&gt;69,"Khá",IF(K10&gt;59,"Trung bình khá",IF(K10&gt;49,"Trung bình",IF(K10&gt;29,"Yếu","Kém"))))))</f>
        <v>Kém</v>
      </c>
    </row>
    <row r="11" spans="1:12" ht="17.25">
      <c r="A11" s="27">
        <v>2</v>
      </c>
      <c r="B11" s="53" t="s">
        <v>812</v>
      </c>
      <c r="C11" s="53" t="s">
        <v>0</v>
      </c>
      <c r="D11" s="53" t="s">
        <v>1339</v>
      </c>
      <c r="E11" s="13"/>
      <c r="F11" s="13"/>
      <c r="G11" s="13"/>
      <c r="H11" s="13"/>
      <c r="I11" s="13"/>
      <c r="J11" s="13"/>
      <c r="K11" s="6">
        <f t="shared" si="0"/>
        <v>0</v>
      </c>
      <c r="L11" s="6" t="str">
        <f t="shared" si="1"/>
        <v>Kém</v>
      </c>
    </row>
    <row r="12" spans="1:14" ht="17.25">
      <c r="A12" s="27">
        <v>3</v>
      </c>
      <c r="B12" s="53" t="s">
        <v>813</v>
      </c>
      <c r="C12" s="53" t="s">
        <v>379</v>
      </c>
      <c r="D12" s="53" t="s">
        <v>1340</v>
      </c>
      <c r="E12" s="13"/>
      <c r="F12" s="13"/>
      <c r="G12" s="13"/>
      <c r="H12" s="13"/>
      <c r="I12" s="13"/>
      <c r="J12" s="13"/>
      <c r="K12" s="6">
        <f t="shared" si="0"/>
        <v>0</v>
      </c>
      <c r="L12" s="6" t="str">
        <f t="shared" si="1"/>
        <v>Kém</v>
      </c>
      <c r="N12" s="24"/>
    </row>
    <row r="13" spans="1:14" ht="17.25">
      <c r="A13" s="27">
        <v>4</v>
      </c>
      <c r="B13" s="53" t="s">
        <v>814</v>
      </c>
      <c r="C13" s="53" t="s">
        <v>815</v>
      </c>
      <c r="D13" s="53" t="s">
        <v>1341</v>
      </c>
      <c r="E13" s="13"/>
      <c r="F13" s="13"/>
      <c r="G13" s="13"/>
      <c r="H13" s="13"/>
      <c r="I13" s="13"/>
      <c r="J13" s="13"/>
      <c r="K13" s="6">
        <f t="shared" si="0"/>
        <v>0</v>
      </c>
      <c r="L13" s="6" t="str">
        <f t="shared" si="1"/>
        <v>Kém</v>
      </c>
      <c r="N13" s="24"/>
    </row>
    <row r="14" spans="1:14" ht="17.25">
      <c r="A14" s="27">
        <v>5</v>
      </c>
      <c r="B14" s="53" t="s">
        <v>816</v>
      </c>
      <c r="C14" s="53" t="s">
        <v>381</v>
      </c>
      <c r="D14" s="53" t="s">
        <v>1342</v>
      </c>
      <c r="E14" s="13"/>
      <c r="F14" s="13"/>
      <c r="G14" s="13"/>
      <c r="H14" s="13"/>
      <c r="I14" s="13"/>
      <c r="J14" s="13"/>
      <c r="K14" s="6">
        <f t="shared" si="0"/>
        <v>0</v>
      </c>
      <c r="L14" s="6" t="str">
        <f t="shared" si="1"/>
        <v>Kém</v>
      </c>
      <c r="N14" s="24"/>
    </row>
    <row r="15" spans="1:14" ht="17.25">
      <c r="A15" s="27">
        <v>6</v>
      </c>
      <c r="B15" s="53" t="s">
        <v>817</v>
      </c>
      <c r="C15" s="53" t="s">
        <v>77</v>
      </c>
      <c r="D15" s="53" t="s">
        <v>1343</v>
      </c>
      <c r="E15" s="13"/>
      <c r="F15" s="13"/>
      <c r="G15" s="13"/>
      <c r="H15" s="13"/>
      <c r="I15" s="13"/>
      <c r="J15" s="13"/>
      <c r="K15" s="6">
        <f t="shared" si="0"/>
        <v>0</v>
      </c>
      <c r="L15" s="6" t="str">
        <f t="shared" si="1"/>
        <v>Kém</v>
      </c>
      <c r="N15" s="24"/>
    </row>
    <row r="16" spans="1:14" ht="17.25">
      <c r="A16" s="27">
        <v>7</v>
      </c>
      <c r="B16" s="53" t="s">
        <v>818</v>
      </c>
      <c r="C16" s="53" t="s">
        <v>769</v>
      </c>
      <c r="D16" s="53" t="s">
        <v>1344</v>
      </c>
      <c r="E16" s="13"/>
      <c r="F16" s="13"/>
      <c r="G16" s="13"/>
      <c r="H16" s="13"/>
      <c r="I16" s="13"/>
      <c r="J16" s="13"/>
      <c r="K16" s="6">
        <f t="shared" si="0"/>
        <v>0</v>
      </c>
      <c r="L16" s="6" t="str">
        <f t="shared" si="1"/>
        <v>Kém</v>
      </c>
      <c r="N16" s="24"/>
    </row>
    <row r="17" spans="1:14" ht="17.25">
      <c r="A17" s="27">
        <v>8</v>
      </c>
      <c r="B17" s="53" t="s">
        <v>594</v>
      </c>
      <c r="C17" s="53" t="s">
        <v>819</v>
      </c>
      <c r="D17" s="53" t="s">
        <v>1345</v>
      </c>
      <c r="E17" s="13"/>
      <c r="F17" s="13"/>
      <c r="G17" s="13"/>
      <c r="H17" s="13"/>
      <c r="I17" s="13"/>
      <c r="J17" s="13"/>
      <c r="K17" s="6">
        <f t="shared" si="0"/>
        <v>0</v>
      </c>
      <c r="L17" s="6" t="str">
        <f t="shared" si="1"/>
        <v>Kém</v>
      </c>
      <c r="N17" s="24"/>
    </row>
    <row r="18" spans="1:14" ht="17.25">
      <c r="A18" s="27">
        <v>9</v>
      </c>
      <c r="B18" s="53" t="s">
        <v>820</v>
      </c>
      <c r="C18" s="53" t="s">
        <v>400</v>
      </c>
      <c r="D18" s="53" t="s">
        <v>1346</v>
      </c>
      <c r="E18" s="13"/>
      <c r="F18" s="13"/>
      <c r="G18" s="13"/>
      <c r="H18" s="13"/>
      <c r="I18" s="13"/>
      <c r="J18" s="13"/>
      <c r="K18" s="6">
        <f t="shared" si="0"/>
        <v>0</v>
      </c>
      <c r="L18" s="6" t="str">
        <f t="shared" si="1"/>
        <v>Kém</v>
      </c>
      <c r="N18" s="24"/>
    </row>
    <row r="19" spans="1:14" ht="17.25">
      <c r="A19" s="27">
        <v>10</v>
      </c>
      <c r="B19" s="53" t="s">
        <v>383</v>
      </c>
      <c r="C19" s="53" t="s">
        <v>400</v>
      </c>
      <c r="D19" s="53" t="s">
        <v>1347</v>
      </c>
      <c r="E19" s="13"/>
      <c r="F19" s="13"/>
      <c r="G19" s="13"/>
      <c r="H19" s="13"/>
      <c r="I19" s="13"/>
      <c r="J19" s="13"/>
      <c r="K19" s="6">
        <f t="shared" si="0"/>
        <v>0</v>
      </c>
      <c r="L19" s="6" t="str">
        <f t="shared" si="1"/>
        <v>Kém</v>
      </c>
      <c r="N19" s="24"/>
    </row>
    <row r="20" spans="1:14" ht="17.25">
      <c r="A20" s="27">
        <v>11</v>
      </c>
      <c r="B20" s="53" t="s">
        <v>821</v>
      </c>
      <c r="C20" s="53" t="s">
        <v>775</v>
      </c>
      <c r="D20" s="53" t="s">
        <v>1348</v>
      </c>
      <c r="E20" s="13"/>
      <c r="F20" s="13"/>
      <c r="G20" s="13"/>
      <c r="H20" s="13"/>
      <c r="I20" s="13"/>
      <c r="J20" s="13"/>
      <c r="K20" s="6">
        <f t="shared" si="0"/>
        <v>0</v>
      </c>
      <c r="L20" s="6" t="str">
        <f t="shared" si="1"/>
        <v>Kém</v>
      </c>
      <c r="N20" s="24"/>
    </row>
    <row r="21" spans="1:14" ht="17.25">
      <c r="A21" s="27">
        <v>12</v>
      </c>
      <c r="B21" s="53" t="s">
        <v>822</v>
      </c>
      <c r="C21" s="53" t="s">
        <v>823</v>
      </c>
      <c r="D21" s="53" t="s">
        <v>1349</v>
      </c>
      <c r="E21" s="13"/>
      <c r="F21" s="13"/>
      <c r="G21" s="13"/>
      <c r="H21" s="13"/>
      <c r="I21" s="13"/>
      <c r="J21" s="13"/>
      <c r="K21" s="6">
        <f t="shared" si="0"/>
        <v>0</v>
      </c>
      <c r="L21" s="6" t="str">
        <f t="shared" si="1"/>
        <v>Kém</v>
      </c>
      <c r="N21" s="24"/>
    </row>
    <row r="22" spans="1:14" ht="17.25">
      <c r="A22" s="27">
        <v>13</v>
      </c>
      <c r="B22" s="53" t="s">
        <v>824</v>
      </c>
      <c r="C22" s="53" t="s">
        <v>825</v>
      </c>
      <c r="D22" s="53" t="s">
        <v>1350</v>
      </c>
      <c r="E22" s="13"/>
      <c r="F22" s="13"/>
      <c r="G22" s="13"/>
      <c r="H22" s="13"/>
      <c r="I22" s="13"/>
      <c r="J22" s="13"/>
      <c r="K22" s="6">
        <f t="shared" si="0"/>
        <v>0</v>
      </c>
      <c r="L22" s="6" t="str">
        <f t="shared" si="1"/>
        <v>Kém</v>
      </c>
      <c r="N22" s="24"/>
    </row>
    <row r="23" spans="1:14" ht="17.25">
      <c r="A23" s="27">
        <v>14</v>
      </c>
      <c r="B23" s="53" t="s">
        <v>826</v>
      </c>
      <c r="C23" s="53" t="s">
        <v>827</v>
      </c>
      <c r="D23" s="53" t="s">
        <v>1351</v>
      </c>
      <c r="E23" s="13"/>
      <c r="F23" s="13"/>
      <c r="G23" s="13"/>
      <c r="H23" s="13"/>
      <c r="I23" s="13"/>
      <c r="J23" s="13"/>
      <c r="K23" s="6">
        <f t="shared" si="0"/>
        <v>0</v>
      </c>
      <c r="L23" s="6" t="str">
        <f t="shared" si="1"/>
        <v>Kém</v>
      </c>
      <c r="N23" s="24"/>
    </row>
    <row r="24" spans="1:14" ht="17.25">
      <c r="A24" s="27">
        <v>15</v>
      </c>
      <c r="B24" s="53" t="s">
        <v>828</v>
      </c>
      <c r="C24" s="53" t="s">
        <v>5</v>
      </c>
      <c r="D24" s="53" t="s">
        <v>1352</v>
      </c>
      <c r="E24" s="13"/>
      <c r="F24" s="13"/>
      <c r="G24" s="13"/>
      <c r="H24" s="13"/>
      <c r="I24" s="13"/>
      <c r="J24" s="13"/>
      <c r="K24" s="6">
        <f t="shared" si="0"/>
        <v>0</v>
      </c>
      <c r="L24" s="6" t="str">
        <f t="shared" si="1"/>
        <v>Kém</v>
      </c>
      <c r="N24" s="24"/>
    </row>
    <row r="25" spans="1:14" ht="17.25">
      <c r="A25" s="27">
        <v>16</v>
      </c>
      <c r="B25" s="53" t="s">
        <v>829</v>
      </c>
      <c r="C25" s="53" t="s">
        <v>830</v>
      </c>
      <c r="D25" s="53" t="s">
        <v>1353</v>
      </c>
      <c r="E25" s="13"/>
      <c r="F25" s="13"/>
      <c r="G25" s="13"/>
      <c r="H25" s="13"/>
      <c r="I25" s="13"/>
      <c r="J25" s="13"/>
      <c r="K25" s="6">
        <f t="shared" si="0"/>
        <v>0</v>
      </c>
      <c r="L25" s="6" t="str">
        <f t="shared" si="1"/>
        <v>Kém</v>
      </c>
      <c r="N25" s="24"/>
    </row>
    <row r="26" spans="1:14" ht="17.25">
      <c r="A26" s="27">
        <v>17</v>
      </c>
      <c r="B26" s="53" t="s">
        <v>831</v>
      </c>
      <c r="C26" s="53" t="s">
        <v>33</v>
      </c>
      <c r="D26" s="53" t="s">
        <v>1354</v>
      </c>
      <c r="E26" s="13"/>
      <c r="F26" s="13"/>
      <c r="G26" s="13"/>
      <c r="H26" s="13"/>
      <c r="I26" s="13"/>
      <c r="J26" s="13"/>
      <c r="K26" s="6">
        <f t="shared" si="0"/>
        <v>0</v>
      </c>
      <c r="L26" s="6" t="str">
        <f t="shared" si="1"/>
        <v>Kém</v>
      </c>
      <c r="N26" s="24"/>
    </row>
    <row r="27" spans="1:14" ht="17.25">
      <c r="A27" s="27">
        <v>18</v>
      </c>
      <c r="B27" s="53" t="s">
        <v>383</v>
      </c>
      <c r="C27" s="53" t="s">
        <v>832</v>
      </c>
      <c r="D27" s="53" t="s">
        <v>1355</v>
      </c>
      <c r="E27" s="13"/>
      <c r="F27" s="13"/>
      <c r="G27" s="13"/>
      <c r="H27" s="13"/>
      <c r="I27" s="13"/>
      <c r="J27" s="13"/>
      <c r="K27" s="6">
        <f t="shared" si="0"/>
        <v>0</v>
      </c>
      <c r="L27" s="6" t="str">
        <f t="shared" si="1"/>
        <v>Kém</v>
      </c>
      <c r="N27" s="24"/>
    </row>
    <row r="28" spans="1:14" ht="17.25">
      <c r="A28" s="27">
        <v>19</v>
      </c>
      <c r="B28" s="53" t="s">
        <v>833</v>
      </c>
      <c r="C28" s="53" t="s">
        <v>658</v>
      </c>
      <c r="D28" s="53" t="s">
        <v>1356</v>
      </c>
      <c r="E28" s="13"/>
      <c r="F28" s="13"/>
      <c r="G28" s="13"/>
      <c r="H28" s="13"/>
      <c r="I28" s="13"/>
      <c r="J28" s="13"/>
      <c r="K28" s="6">
        <f t="shared" si="0"/>
        <v>0</v>
      </c>
      <c r="L28" s="6" t="str">
        <f t="shared" si="1"/>
        <v>Kém</v>
      </c>
      <c r="N28" s="24"/>
    </row>
    <row r="29" spans="1:14" ht="17.25">
      <c r="A29" s="27">
        <v>20</v>
      </c>
      <c r="B29" s="53" t="s">
        <v>834</v>
      </c>
      <c r="C29" s="53" t="s">
        <v>835</v>
      </c>
      <c r="D29" s="53" t="s">
        <v>1357</v>
      </c>
      <c r="E29" s="13"/>
      <c r="F29" s="13"/>
      <c r="G29" s="13"/>
      <c r="H29" s="13"/>
      <c r="I29" s="13"/>
      <c r="J29" s="13"/>
      <c r="K29" s="6">
        <f t="shared" si="0"/>
        <v>0</v>
      </c>
      <c r="L29" s="6" t="str">
        <f t="shared" si="1"/>
        <v>Kém</v>
      </c>
      <c r="N29" s="24"/>
    </row>
    <row r="30" spans="1:14" ht="17.25">
      <c r="A30" s="27">
        <v>21</v>
      </c>
      <c r="B30" s="53" t="s">
        <v>836</v>
      </c>
      <c r="C30" s="53" t="s">
        <v>411</v>
      </c>
      <c r="D30" s="53" t="s">
        <v>1358</v>
      </c>
      <c r="E30" s="13"/>
      <c r="F30" s="13"/>
      <c r="G30" s="13"/>
      <c r="H30" s="13"/>
      <c r="I30" s="13"/>
      <c r="J30" s="13"/>
      <c r="K30" s="6">
        <f t="shared" si="0"/>
        <v>0</v>
      </c>
      <c r="L30" s="6" t="str">
        <f t="shared" si="1"/>
        <v>Kém</v>
      </c>
      <c r="N30" s="24"/>
    </row>
    <row r="31" spans="1:14" ht="17.25">
      <c r="A31" s="27">
        <v>22</v>
      </c>
      <c r="B31" s="53" t="s">
        <v>837</v>
      </c>
      <c r="C31" s="53" t="s">
        <v>411</v>
      </c>
      <c r="D31" s="53" t="s">
        <v>1359</v>
      </c>
      <c r="E31" s="13"/>
      <c r="F31" s="13"/>
      <c r="G31" s="13"/>
      <c r="H31" s="13"/>
      <c r="I31" s="13"/>
      <c r="J31" s="13"/>
      <c r="K31" s="6">
        <f t="shared" si="0"/>
        <v>0</v>
      </c>
      <c r="L31" s="6" t="str">
        <f t="shared" si="1"/>
        <v>Kém</v>
      </c>
      <c r="N31" s="24"/>
    </row>
    <row r="32" spans="1:14" ht="17.25">
      <c r="A32" s="27">
        <v>23</v>
      </c>
      <c r="B32" s="53" t="s">
        <v>838</v>
      </c>
      <c r="C32" s="53" t="s">
        <v>411</v>
      </c>
      <c r="D32" s="53" t="s">
        <v>1360</v>
      </c>
      <c r="E32" s="13"/>
      <c r="F32" s="13"/>
      <c r="G32" s="13"/>
      <c r="H32" s="13"/>
      <c r="I32" s="13"/>
      <c r="J32" s="13"/>
      <c r="K32" s="6">
        <f t="shared" si="0"/>
        <v>0</v>
      </c>
      <c r="L32" s="6" t="str">
        <f t="shared" si="1"/>
        <v>Kém</v>
      </c>
      <c r="N32" s="24"/>
    </row>
    <row r="33" spans="1:14" ht="17.25">
      <c r="A33" s="27">
        <v>24</v>
      </c>
      <c r="B33" s="53" t="s">
        <v>839</v>
      </c>
      <c r="C33" s="53" t="s">
        <v>498</v>
      </c>
      <c r="D33" s="53" t="s">
        <v>1361</v>
      </c>
      <c r="E33" s="13"/>
      <c r="F33" s="13"/>
      <c r="G33" s="13"/>
      <c r="H33" s="13"/>
      <c r="I33" s="13"/>
      <c r="J33" s="13"/>
      <c r="K33" s="6">
        <f t="shared" si="0"/>
        <v>0</v>
      </c>
      <c r="L33" s="6" t="str">
        <f t="shared" si="1"/>
        <v>Kém</v>
      </c>
      <c r="N33" s="24"/>
    </row>
    <row r="34" spans="1:14" ht="17.25">
      <c r="A34" s="27">
        <v>25</v>
      </c>
      <c r="B34" s="53" t="s">
        <v>840</v>
      </c>
      <c r="C34" s="53" t="s">
        <v>841</v>
      </c>
      <c r="D34" s="53" t="s">
        <v>1362</v>
      </c>
      <c r="E34" s="13"/>
      <c r="F34" s="13"/>
      <c r="G34" s="13"/>
      <c r="H34" s="13"/>
      <c r="I34" s="13"/>
      <c r="J34" s="13"/>
      <c r="K34" s="6">
        <f t="shared" si="0"/>
        <v>0</v>
      </c>
      <c r="L34" s="6" t="str">
        <f t="shared" si="1"/>
        <v>Kém</v>
      </c>
      <c r="N34" s="24"/>
    </row>
    <row r="35" spans="1:14" ht="17.25">
      <c r="A35" s="27">
        <v>26</v>
      </c>
      <c r="B35" s="53" t="s">
        <v>842</v>
      </c>
      <c r="C35" s="53" t="s">
        <v>843</v>
      </c>
      <c r="D35" s="53" t="s">
        <v>1363</v>
      </c>
      <c r="E35" s="13"/>
      <c r="F35" s="13"/>
      <c r="G35" s="13"/>
      <c r="H35" s="13"/>
      <c r="I35" s="13"/>
      <c r="J35" s="13"/>
      <c r="K35" s="6">
        <f t="shared" si="0"/>
        <v>0</v>
      </c>
      <c r="L35" s="6" t="str">
        <f t="shared" si="1"/>
        <v>Kém</v>
      </c>
      <c r="N35" s="24"/>
    </row>
    <row r="36" spans="1:14" ht="17.25">
      <c r="A36" s="27">
        <v>27</v>
      </c>
      <c r="B36" s="53" t="s">
        <v>844</v>
      </c>
      <c r="C36" s="53" t="s">
        <v>505</v>
      </c>
      <c r="D36" s="53" t="s">
        <v>1364</v>
      </c>
      <c r="E36" s="13"/>
      <c r="F36" s="13"/>
      <c r="G36" s="13"/>
      <c r="H36" s="13"/>
      <c r="I36" s="13"/>
      <c r="J36" s="13"/>
      <c r="K36" s="6">
        <f t="shared" si="0"/>
        <v>0</v>
      </c>
      <c r="L36" s="6" t="str">
        <f t="shared" si="1"/>
        <v>Kém</v>
      </c>
      <c r="N36" s="24"/>
    </row>
    <row r="37" spans="1:14" ht="17.25">
      <c r="A37" s="27">
        <v>28</v>
      </c>
      <c r="B37" s="53" t="s">
        <v>737</v>
      </c>
      <c r="C37" s="53" t="s">
        <v>427</v>
      </c>
      <c r="D37" s="53" t="s">
        <v>1365</v>
      </c>
      <c r="E37" s="13"/>
      <c r="F37" s="13"/>
      <c r="G37" s="13"/>
      <c r="H37" s="13"/>
      <c r="I37" s="13"/>
      <c r="J37" s="13"/>
      <c r="K37" s="6">
        <f t="shared" si="0"/>
        <v>0</v>
      </c>
      <c r="L37" s="6" t="str">
        <f t="shared" si="1"/>
        <v>Kém</v>
      </c>
      <c r="N37" s="24"/>
    </row>
    <row r="38" spans="1:14" ht="17.25">
      <c r="A38" s="27">
        <v>29</v>
      </c>
      <c r="B38" s="53" t="s">
        <v>845</v>
      </c>
      <c r="C38" s="53" t="s">
        <v>427</v>
      </c>
      <c r="D38" s="53" t="s">
        <v>1366</v>
      </c>
      <c r="E38" s="13"/>
      <c r="F38" s="13"/>
      <c r="G38" s="13"/>
      <c r="H38" s="13"/>
      <c r="I38" s="13"/>
      <c r="J38" s="13"/>
      <c r="K38" s="6">
        <f t="shared" si="0"/>
        <v>0</v>
      </c>
      <c r="L38" s="6" t="str">
        <f t="shared" si="1"/>
        <v>Kém</v>
      </c>
      <c r="N38" s="24"/>
    </row>
    <row r="39" spans="1:14" ht="17.25">
      <c r="A39" s="27">
        <v>30</v>
      </c>
      <c r="B39" s="53" t="s">
        <v>846</v>
      </c>
      <c r="C39" s="53" t="s">
        <v>514</v>
      </c>
      <c r="D39" s="53" t="s">
        <v>1367</v>
      </c>
      <c r="E39" s="13"/>
      <c r="F39" s="13"/>
      <c r="G39" s="13"/>
      <c r="H39" s="13"/>
      <c r="I39" s="13"/>
      <c r="J39" s="13"/>
      <c r="K39" s="6">
        <f t="shared" si="0"/>
        <v>0</v>
      </c>
      <c r="L39" s="6" t="str">
        <f t="shared" si="1"/>
        <v>Kém</v>
      </c>
      <c r="N39" s="24"/>
    </row>
    <row r="40" spans="1:14" ht="17.25">
      <c r="A40" s="27">
        <v>31</v>
      </c>
      <c r="B40" s="53" t="s">
        <v>847</v>
      </c>
      <c r="C40" s="53" t="s">
        <v>514</v>
      </c>
      <c r="D40" s="53" t="s">
        <v>1368</v>
      </c>
      <c r="E40" s="13"/>
      <c r="F40" s="13"/>
      <c r="G40" s="13"/>
      <c r="H40" s="13"/>
      <c r="I40" s="13"/>
      <c r="J40" s="13"/>
      <c r="K40" s="6">
        <f t="shared" si="0"/>
        <v>0</v>
      </c>
      <c r="L40" s="6" t="str">
        <f t="shared" si="1"/>
        <v>Kém</v>
      </c>
      <c r="N40" s="24"/>
    </row>
    <row r="41" spans="1:14" ht="17.25">
      <c r="A41" s="27">
        <v>32</v>
      </c>
      <c r="B41" s="53" t="s">
        <v>848</v>
      </c>
      <c r="C41" s="53" t="s">
        <v>515</v>
      </c>
      <c r="D41" s="53" t="s">
        <v>1369</v>
      </c>
      <c r="E41" s="13"/>
      <c r="F41" s="13"/>
      <c r="G41" s="13"/>
      <c r="H41" s="13"/>
      <c r="I41" s="13"/>
      <c r="J41" s="13"/>
      <c r="K41" s="6">
        <f t="shared" si="0"/>
        <v>0</v>
      </c>
      <c r="L41" s="6" t="str">
        <f t="shared" si="1"/>
        <v>Kém</v>
      </c>
      <c r="N41" s="24"/>
    </row>
    <row r="42" spans="1:14" ht="17.25">
      <c r="A42" s="27">
        <v>33</v>
      </c>
      <c r="B42" s="53" t="s">
        <v>849</v>
      </c>
      <c r="C42" s="53" t="s">
        <v>64</v>
      </c>
      <c r="D42" s="53" t="s">
        <v>1370</v>
      </c>
      <c r="E42" s="13"/>
      <c r="F42" s="13"/>
      <c r="G42" s="13"/>
      <c r="H42" s="13"/>
      <c r="I42" s="13"/>
      <c r="J42" s="13"/>
      <c r="K42" s="6">
        <f t="shared" si="0"/>
        <v>0</v>
      </c>
      <c r="L42" s="6" t="str">
        <f t="shared" si="1"/>
        <v>Kém</v>
      </c>
      <c r="N42" s="24"/>
    </row>
    <row r="43" spans="1:14" ht="17.25">
      <c r="A43" s="27">
        <v>34</v>
      </c>
      <c r="B43" s="53" t="s">
        <v>850</v>
      </c>
      <c r="C43" s="53" t="s">
        <v>431</v>
      </c>
      <c r="D43" s="53" t="s">
        <v>1371</v>
      </c>
      <c r="E43" s="13"/>
      <c r="F43" s="13"/>
      <c r="G43" s="13"/>
      <c r="H43" s="13"/>
      <c r="I43" s="13"/>
      <c r="J43" s="13"/>
      <c r="K43" s="6">
        <f t="shared" si="0"/>
        <v>0</v>
      </c>
      <c r="L43" s="6" t="str">
        <f t="shared" si="1"/>
        <v>Kém</v>
      </c>
      <c r="N43" s="24"/>
    </row>
    <row r="44" spans="1:14" ht="17.25">
      <c r="A44" s="27">
        <v>35</v>
      </c>
      <c r="B44" s="53" t="s">
        <v>517</v>
      </c>
      <c r="C44" s="53" t="s">
        <v>431</v>
      </c>
      <c r="D44" s="53" t="s">
        <v>1372</v>
      </c>
      <c r="E44" s="13"/>
      <c r="F44" s="13"/>
      <c r="G44" s="13"/>
      <c r="H44" s="13"/>
      <c r="I44" s="13"/>
      <c r="J44" s="13"/>
      <c r="K44" s="6">
        <f t="shared" si="0"/>
        <v>0</v>
      </c>
      <c r="L44" s="6" t="str">
        <f t="shared" si="1"/>
        <v>Kém</v>
      </c>
      <c r="N44" s="24"/>
    </row>
    <row r="45" spans="1:14" ht="17.25">
      <c r="A45" s="27">
        <v>36</v>
      </c>
      <c r="B45" s="53" t="s">
        <v>422</v>
      </c>
      <c r="C45" s="53" t="s">
        <v>759</v>
      </c>
      <c r="D45" s="53" t="s">
        <v>1373</v>
      </c>
      <c r="E45" s="13"/>
      <c r="F45" s="13"/>
      <c r="G45" s="13"/>
      <c r="H45" s="13"/>
      <c r="I45" s="13"/>
      <c r="J45" s="13"/>
      <c r="K45" s="6">
        <f t="shared" si="0"/>
        <v>0</v>
      </c>
      <c r="L45" s="6" t="str">
        <f t="shared" si="1"/>
        <v>Kém</v>
      </c>
      <c r="N45" s="24"/>
    </row>
    <row r="46" spans="1:14" ht="17.25">
      <c r="A46" s="27">
        <v>37</v>
      </c>
      <c r="B46" s="53" t="s">
        <v>851</v>
      </c>
      <c r="C46" s="53" t="s">
        <v>518</v>
      </c>
      <c r="D46" s="53" t="s">
        <v>1374</v>
      </c>
      <c r="E46" s="13"/>
      <c r="F46" s="13"/>
      <c r="G46" s="13"/>
      <c r="H46" s="13"/>
      <c r="I46" s="13"/>
      <c r="J46" s="13"/>
      <c r="K46" s="6">
        <f t="shared" si="0"/>
        <v>0</v>
      </c>
      <c r="L46" s="6" t="str">
        <f t="shared" si="1"/>
        <v>Kém</v>
      </c>
      <c r="N46" s="24"/>
    </row>
    <row r="47" spans="1:14" ht="17.25">
      <c r="A47" s="27">
        <v>38</v>
      </c>
      <c r="B47" s="53" t="s">
        <v>852</v>
      </c>
      <c r="C47" s="53" t="s">
        <v>11</v>
      </c>
      <c r="D47" s="53" t="s">
        <v>1375</v>
      </c>
      <c r="E47" s="13"/>
      <c r="F47" s="13"/>
      <c r="G47" s="13"/>
      <c r="H47" s="13"/>
      <c r="I47" s="13"/>
      <c r="J47" s="13"/>
      <c r="K47" s="6">
        <f t="shared" si="0"/>
        <v>0</v>
      </c>
      <c r="L47" s="6" t="str">
        <f t="shared" si="1"/>
        <v>Kém</v>
      </c>
      <c r="N47" s="24"/>
    </row>
    <row r="48" spans="1:14" ht="17.25">
      <c r="A48" s="27">
        <v>39</v>
      </c>
      <c r="B48" s="53" t="s">
        <v>853</v>
      </c>
      <c r="C48" s="53" t="s">
        <v>528</v>
      </c>
      <c r="D48" s="53" t="s">
        <v>1376</v>
      </c>
      <c r="E48" s="13"/>
      <c r="F48" s="13"/>
      <c r="G48" s="13"/>
      <c r="H48" s="13"/>
      <c r="I48" s="13"/>
      <c r="J48" s="13"/>
      <c r="K48" s="6">
        <f t="shared" si="0"/>
        <v>0</v>
      </c>
      <c r="L48" s="6" t="str">
        <f t="shared" si="1"/>
        <v>Kém</v>
      </c>
      <c r="N48" s="24"/>
    </row>
    <row r="49" spans="1:14" ht="17.25">
      <c r="A49" s="27">
        <v>40</v>
      </c>
      <c r="B49" s="53" t="s">
        <v>854</v>
      </c>
      <c r="C49" s="53" t="s">
        <v>855</v>
      </c>
      <c r="D49" s="53" t="s">
        <v>1377</v>
      </c>
      <c r="E49" s="13"/>
      <c r="F49" s="13"/>
      <c r="G49" s="13"/>
      <c r="H49" s="13"/>
      <c r="I49" s="13"/>
      <c r="J49" s="13"/>
      <c r="K49" s="6">
        <f t="shared" si="0"/>
        <v>0</v>
      </c>
      <c r="L49" s="6" t="str">
        <f t="shared" si="1"/>
        <v>Kém</v>
      </c>
      <c r="N49" s="24"/>
    </row>
    <row r="50" spans="1:14" ht="17.25">
      <c r="A50" s="27">
        <v>41</v>
      </c>
      <c r="B50" s="53" t="s">
        <v>856</v>
      </c>
      <c r="C50" s="53" t="s">
        <v>436</v>
      </c>
      <c r="D50" s="53" t="s">
        <v>1378</v>
      </c>
      <c r="E50" s="13"/>
      <c r="F50" s="13"/>
      <c r="G50" s="13"/>
      <c r="H50" s="13"/>
      <c r="I50" s="13"/>
      <c r="J50" s="13"/>
      <c r="K50" s="6">
        <f t="shared" si="0"/>
        <v>0</v>
      </c>
      <c r="L50" s="6" t="str">
        <f t="shared" si="1"/>
        <v>Kém</v>
      </c>
      <c r="N50" s="24"/>
    </row>
    <row r="51" spans="1:14" ht="17.25">
      <c r="A51" s="54">
        <v>42</v>
      </c>
      <c r="B51" s="53" t="s">
        <v>857</v>
      </c>
      <c r="C51" s="53" t="s">
        <v>13</v>
      </c>
      <c r="D51" s="53" t="s">
        <v>1379</v>
      </c>
      <c r="E51" s="55"/>
      <c r="F51" s="55"/>
      <c r="G51" s="55"/>
      <c r="H51" s="55"/>
      <c r="I51" s="55"/>
      <c r="J51" s="55"/>
      <c r="K51" s="6">
        <f t="shared" si="0"/>
        <v>0</v>
      </c>
      <c r="L51" s="6" t="str">
        <f t="shared" si="1"/>
        <v>Kém</v>
      </c>
      <c r="N51" s="24"/>
    </row>
    <row r="52" spans="1:14" ht="17.25">
      <c r="A52" s="27">
        <v>43</v>
      </c>
      <c r="B52" s="53" t="s">
        <v>858</v>
      </c>
      <c r="C52" s="53" t="s">
        <v>637</v>
      </c>
      <c r="D52" s="53">
        <v>1054030909</v>
      </c>
      <c r="E52" s="6"/>
      <c r="F52" s="6"/>
      <c r="G52" s="6"/>
      <c r="H52" s="6"/>
      <c r="I52" s="6"/>
      <c r="J52" s="6"/>
      <c r="K52" s="6">
        <f t="shared" si="0"/>
        <v>0</v>
      </c>
      <c r="L52" s="6" t="str">
        <f t="shared" si="1"/>
        <v>Kém</v>
      </c>
      <c r="N52" s="24"/>
    </row>
    <row r="53" spans="9:12" ht="15">
      <c r="I53" s="63"/>
      <c r="J53" s="63"/>
      <c r="K53" s="63"/>
      <c r="L53" s="63"/>
    </row>
    <row r="54" spans="1:12" ht="15">
      <c r="A54" s="45"/>
      <c r="B54" s="65"/>
      <c r="C54" s="65"/>
      <c r="D54" s="50"/>
      <c r="E54" s="65"/>
      <c r="F54" s="65"/>
      <c r="G54" s="50"/>
      <c r="H54" s="65"/>
      <c r="I54" s="65"/>
      <c r="J54" s="50"/>
      <c r="K54" s="65"/>
      <c r="L54" s="65"/>
    </row>
    <row r="55" spans="9:12" ht="15">
      <c r="I55" s="63" t="s">
        <v>373</v>
      </c>
      <c r="J55" s="63"/>
      <c r="K55" s="63"/>
      <c r="L55" s="63"/>
    </row>
    <row r="56" spans="1:12" ht="15">
      <c r="A56" s="45"/>
      <c r="B56" s="65" t="s">
        <v>169</v>
      </c>
      <c r="C56" s="65"/>
      <c r="D56" s="50"/>
      <c r="E56" s="65" t="s">
        <v>170</v>
      </c>
      <c r="F56" s="65"/>
      <c r="G56" s="50"/>
      <c r="H56" s="65" t="s">
        <v>171</v>
      </c>
      <c r="I56" s="65"/>
      <c r="J56" s="50"/>
      <c r="K56" s="65" t="s">
        <v>375</v>
      </c>
      <c r="L56" s="65"/>
    </row>
  </sheetData>
  <sheetProtection/>
  <mergeCells count="23">
    <mergeCell ref="E54:F54"/>
    <mergeCell ref="H54:I54"/>
    <mergeCell ref="K54:L54"/>
    <mergeCell ref="A7:A8"/>
    <mergeCell ref="D7:D8"/>
    <mergeCell ref="E7:J7"/>
    <mergeCell ref="I55:L55"/>
    <mergeCell ref="B56:C56"/>
    <mergeCell ref="E56:F56"/>
    <mergeCell ref="H56:I56"/>
    <mergeCell ref="K56:L56"/>
    <mergeCell ref="B9:C9"/>
    <mergeCell ref="B54:C54"/>
    <mergeCell ref="K7:K8"/>
    <mergeCell ref="B7:C8"/>
    <mergeCell ref="I53:L53"/>
    <mergeCell ref="L7:L8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2014-01-03T03:45:15Z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AJVNCJQTK6FV-202-447</vt:lpwstr>
  </property>
  <property fmtid="{D5CDD505-2E9C-101B-9397-08002B2CF9AE}" pid="3" name="_dlc_DocIdItemGuid">
    <vt:lpwstr>e07604ca-5f2a-416d-84c5-2a0337a48de8</vt:lpwstr>
  </property>
  <property fmtid="{D5CDD505-2E9C-101B-9397-08002B2CF9AE}" pid="4" name="_dlc_DocIdUrl">
    <vt:lpwstr>http://webadmin.ou.edu.vn/tcnh/_layouts/DocIdRedir.aspx?ID=AJVNCJQTK6FV-202-447, AJVNCJQTK6FV-202-447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